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<sst xmlns="http://schemas.openxmlformats.org/spreadsheetml/2006/main" count="38" uniqueCount="38">
  <si>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</si>
  <si>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RSG280</t>
  </si>
  <si>
    <t xml:space="preserve">m²</t>
  </si>
  <si>
    <t xml:space="preserve">Vereda de mosaico de gres esmaltado. Colocación en capa fina.</t>
  </si>
  <si>
    <r>
      <rPr>
        <sz val="8.25"/>
        <color rgb="FF000000"/>
        <rFont val="Arial"/>
        <family val="2"/>
      </rPr>
      <t xml:space="preserve">Vereda de mosaico de gres esmaltado, con teselas de 25x25x5 mm montadas sobre una malla, gama media, capacidad de absorción de agua E&lt;3%, con resistencia al deslizamiento alta. SOPORTE: de mortero de cemento. COLOCACIÓN: en capa fina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</si>
  <si>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</si>
  <si>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</si>
  <si>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</si>
  <si>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</si>
  <si>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</si>
  <si>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</si>
  <si>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</si>
  <si>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</si>
  <si>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</si>
  <si>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</si>
  <si>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mt19abe110gb</t>
  </si>
  <si>
    <t xml:space="preserve">m²</t>
  </si>
  <si>
    <t xml:space="preserve">Mosaico de gres esmaltado, con teselas de 25x25x5 mm montadas sobre una malla, con una junta de separación entre teselas de 2 mm, gama media, capacidad de absorción de agua E&lt;3%, con resistencia al deslizamiento alta.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</si>
  <si>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</si>
  <si>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</si>
  <si>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</si>
  <si>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</si>
  <si>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</si>
  <si>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mosaico granítico,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</si>
  <si>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</si>
  <si>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</si>
  <si>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</si>
  <si>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</si>
  <si>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</si>
  <si>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</si>
  <si>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</si>
  <si>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</si>
  <si>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</si>
  <si>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</si>
  <si>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</si>
  <si>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</si>
  <si>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189,92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</si>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</sst>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3.1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4.5</v>
      </c>
      <c r="G10" s="12">
        <v>10.05</v>
      </c>
      <c r="H10" s="12">
        <f ca="1">ROUND(INDIRECT(ADDRESS(ROW()+(0), COLUMN()+(-2), 1))*INDIRECT(ADDRESS(ROW()+(0), COLUMN()+(-1), 1)), 2)</f>
        <v>45.23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399.31</v>
      </c>
      <c r="H11" s="12">
        <f ca="1">ROUND(INDIRECT(ADDRESS(ROW()+(0), COLUMN()+(-2), 1))*INDIRECT(ADDRESS(ROW()+(0), COLUMN()+(-1), 1)), 2)</f>
        <v>419.28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3.2</v>
      </c>
      <c r="G12" s="12">
        <v>84.25</v>
      </c>
      <c r="H12" s="12">
        <f ca="1">ROUND(INDIRECT(ADDRESS(ROW()+(0), COLUMN()+(-2), 1))*INDIRECT(ADDRESS(ROW()+(0), COLUMN()+(-1), 1)), 2)</f>
        <v>269.6</v>
      </c>
    </row>
    <row r="13" spans="1:8" ht="97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1.2</v>
      </c>
      <c r="G13" s="14">
        <v>68.1</v>
      </c>
      <c r="H13" s="14">
        <f ca="1">ROUND(INDIRECT(ADDRESS(ROW()+(0), COLUMN()+(-2), 1))*INDIRECT(ADDRESS(ROW()+(0), COLUMN()+(-1), 1)), 2)</f>
        <v>81.72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815.83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0.55</v>
      </c>
      <c r="G16" s="12">
        <v>377.17</v>
      </c>
      <c r="H16" s="12">
        <f ca="1">ROUND(INDIRECT(ADDRESS(ROW()+(0), COLUMN()+(-2), 1))*INDIRECT(ADDRESS(ROW()+(0), COLUMN()+(-1), 1)), 2)</f>
        <v>207.44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0.275</v>
      </c>
      <c r="G17" s="14">
        <v>261.88</v>
      </c>
      <c r="H17" s="14">
        <f ca="1">ROUND(INDIRECT(ADDRESS(ROW()+(0), COLUMN()+(-2), 1))*INDIRECT(ADDRESS(ROW()+(0), COLUMN()+(-1), 1)), 2)</f>
        <v>72.02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279.46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1095.29</v>
      </c>
      <c r="H20" s="14">
        <f ca="1">ROUND(INDIRECT(ADDRESS(ROW()+(0), COLUMN()+(-2), 1))*INDIRECT(ADDRESS(ROW()+(0), COLUMN()+(-1), 1))/100, 2)</f>
        <v>21.91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1117.2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