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<sst xmlns="http://schemas.openxmlformats.org/spreadsheetml/2006/main" count="38" uniqueCount="38">
  <si>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</si>
  <si>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RSG170</t>
  </si>
  <si>
    <t xml:space="preserve">m²</t>
  </si>
  <si>
    <t xml:space="preserve">Piso interior de piezas de baldosín catalán. Colocación en capa fina.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</si>
  <si>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6%&lt;E&lt;=10%, con resistencia al deslizamiento media.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</si>
  <si>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</si>
  <si>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</si>
  <si>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</si>
  <si>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</si>
  <si>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</si>
  <si>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</si>
  <si>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</si>
  <si>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</si>
  <si>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</si>
  <si>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</si>
  <si>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mt18bcb100wb</t>
  </si>
  <si>
    <t xml:space="preserve">m²</t>
  </si>
  <si>
    <t xml:space="preserve">Piezas de baldosín catalán, de 200x200x8 mm, gama media, capacidad de absorción de agua 6%&lt;E&lt;=10%,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</si>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</sst>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10.05</v>
      </c>
      <c r="G10" s="12">
        <f ca="1">ROUND(INDIRECT(ADDRESS(ROW()+(0), COLUMN()+(-2), 1))*INDIRECT(ADDRESS(ROW()+(0), COLUMN()+(-1), 1)), 2)</f>
        <v>45.23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303.65</v>
      </c>
      <c r="G11" s="12">
        <f ca="1">ROUND(INDIRECT(ADDRESS(ROW()+(0), COLUMN()+(-2), 1))*INDIRECT(ADDRESS(ROW()+(0), COLUMN()+(-1), 1)), 2)</f>
        <v>318.83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84.25</v>
      </c>
      <c r="G12" s="12">
        <f ca="1">ROUND(INDIRECT(ADDRESS(ROW()+(0), COLUMN()+(-2), 1))*INDIRECT(ADDRESS(ROW()+(0), COLUMN()+(-1), 1)), 2)</f>
        <v>29.49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38.31</v>
      </c>
      <c r="G13" s="14">
        <f ca="1">ROUND(INDIRECT(ADDRESS(ROW()+(0), COLUMN()+(-2), 1))*INDIRECT(ADDRESS(ROW()+(0), COLUMN()+(-1), 1)), 2)</f>
        <v>8.43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401.98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</v>
      </c>
      <c r="F16" s="12">
        <v>377.17</v>
      </c>
      <c r="G16" s="12">
        <f ca="1">ROUND(INDIRECT(ADDRESS(ROW()+(0), COLUMN()+(-2), 1))*INDIRECT(ADDRESS(ROW()+(0), COLUMN()+(-1), 1)), 2)</f>
        <v>207.44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0.275</v>
      </c>
      <c r="F17" s="14">
        <v>261.88</v>
      </c>
      <c r="G17" s="14">
        <f ca="1">ROUND(INDIRECT(ADDRESS(ROW()+(0), COLUMN()+(-2), 1))*INDIRECT(ADDRESS(ROW()+(0), COLUMN()+(-1), 1)), 2)</f>
        <v>72.02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279.46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681.44</v>
      </c>
      <c r="G20" s="14">
        <f ca="1">ROUND(INDIRECT(ADDRESS(ROW()+(0), COLUMN()+(-2), 1))*INDIRECT(ADDRESS(ROW()+(0), COLUMN()+(-1), 1))/100, 2)</f>
        <v>13.63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695.07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