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<sst xmlns="http://schemas.openxmlformats.org/spreadsheetml/2006/main" count="40" uniqueCount="40">
  <si>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</si>
  <si>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REG230</t>
  </si>
  <si>
    <t xml:space="preserve">m</t>
  </si>
  <si>
    <t xml:space="preserve">Revestimiento de peldaño de escalera exterior, con piezas de gres rústico.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</si>
  <si>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rústico, formado por huella con canto redondeado, y tabica, gama media, capacidad de absorción de agua E&lt;3%,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</si>
  <si>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</si>
  <si>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</si>
  <si>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</si>
  <si>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</si>
  <si>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</si>
  <si>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</si>
  <si>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</si>
  <si>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</si>
  <si>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</si>
  <si>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</si>
  <si>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mt18bdr105ud</t>
  </si>
  <si>
    <t xml:space="preserve">m</t>
  </si>
  <si>
    <t xml:space="preserve">Huella de gres rústico con canto redondeado, gama media, capacidad de absorción de agua E&lt;3%, con resistencia al deslizamiento alta; determinación de la resistencia a la helada, según ISO 10545-12; determinación de la resistencia al choque térmico, según ISO 10545-9.</t>
  </si>
  <si>
    <t xml:space="preserve">mt18bdr106Bd</t>
  </si>
  <si>
    <t xml:space="preserve">m</t>
  </si>
  <si>
    <t xml:space="preserve">Tabica de gres rústico, gama media, capacidad de absorción de agua E&lt;3%;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</si>
  <si>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</si>
  <si>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</si>
  <si>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</si>
  <si>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</si>
  <si>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</si>
  <si>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mosaico granítico,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</si>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</sst>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3.10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1.35</v>
      </c>
      <c r="F10" s="12">
        <v>10.05</v>
      </c>
      <c r="G10" s="12">
        <f ca="1">ROUND(INDIRECT(ADDRESS(ROW()+(0), COLUMN()+(-2), 1))*INDIRECT(ADDRESS(ROW()+(0), COLUMN()+(-1), 1)), 2)</f>
        <v>13.57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638.9</v>
      </c>
      <c r="G11" s="12">
        <f ca="1">ROUND(INDIRECT(ADDRESS(ROW()+(0), COLUMN()+(-2), 1))*INDIRECT(ADDRESS(ROW()+(0), COLUMN()+(-1), 1)), 2)</f>
        <v>670.85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215.89</v>
      </c>
      <c r="G12" s="12">
        <f ca="1">ROUND(INDIRECT(ADDRESS(ROW()+(0), COLUMN()+(-2), 1))*INDIRECT(ADDRESS(ROW()+(0), COLUMN()+(-1), 1)), 2)</f>
        <v>226.68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0.047</v>
      </c>
      <c r="F13" s="12">
        <v>84.25</v>
      </c>
      <c r="G13" s="12">
        <f ca="1">ROUND(INDIRECT(ADDRESS(ROW()+(0), COLUMN()+(-2), 1))*INDIRECT(ADDRESS(ROW()+(0), COLUMN()+(-1), 1)), 2)</f>
        <v>3.96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0.042</v>
      </c>
      <c r="F14" s="14">
        <v>68.1</v>
      </c>
      <c r="G14" s="14">
        <f ca="1">ROUND(INDIRECT(ADDRESS(ROW()+(0), COLUMN()+(-2), 1))*INDIRECT(ADDRESS(ROW()+(0), COLUMN()+(-1), 1)), 2)</f>
        <v>2.86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917.92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0.772</v>
      </c>
      <c r="F17" s="12">
        <v>393.7</v>
      </c>
      <c r="G17" s="12">
        <f ca="1">ROUND(INDIRECT(ADDRESS(ROW()+(0), COLUMN()+(-2), 1))*INDIRECT(ADDRESS(ROW()+(0), COLUMN()+(-1), 1)), 2)</f>
        <v>303.94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0.386</v>
      </c>
      <c r="F18" s="14">
        <v>273.34</v>
      </c>
      <c r="G18" s="14">
        <f ca="1">ROUND(INDIRECT(ADDRESS(ROW()+(0), COLUMN()+(-2), 1))*INDIRECT(ADDRESS(ROW()+(0), COLUMN()+(-1), 1)), 2)</f>
        <v>105.51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409.45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1327.37</v>
      </c>
      <c r="G21" s="14">
        <f ca="1">ROUND(INDIRECT(ADDRESS(ROW()+(0), COLUMN()+(-2), 1))*INDIRECT(ADDRESS(ROW()+(0), COLUMN()+(-1), 1))/100, 2)</f>
        <v>26.55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1353.92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