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<sst xmlns="http://schemas.openxmlformats.org/spreadsheetml/2006/main" count="70" uniqueCount="70">
  <si>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</si>
  <si>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</si>
  <si>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</si>
  <si>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</si>
  <si>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asentado con mortero refractario Webertec Foc "WEBER"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</si>
  <si>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</si>
  <si>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</si>
  <si>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</si>
  <si>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</si>
  <si>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</si>
  <si>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</si>
  <si>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</si>
  <si>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</si>
  <si>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</si>
  <si>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</si>
  <si>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mt09moc150c</t>
  </si>
  <si>
    <t xml:space="preserve">kg</t>
  </si>
  <si>
    <t xml:space="preserve">Mortero refractario Webertec Foc "WEBER",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</si>
  <si>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</si>
  <si>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</si>
  <si>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</si>
  <si>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</si>
  <si>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</si>
  <si>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</si>
  <si>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</si>
  <si>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</si>
  <si>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</si>
  <si>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</si>
  <si>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</si>
  <si>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</si>
  <si>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</si>
  <si>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</si>
  <si>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</si>
  <si>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</si>
  <si>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</si>
  <si>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</si>
  <si>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</si>
  <si>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</si>
  <si>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albañil de construcción B1.</t>
  </si>
  <si>
    <t xml:space="preserve">mt38www020</t>
  </si>
  <si>
    <t xml:space="preserve">Ud</t>
  </si>
  <si>
    <t xml:space="preserve">Matafuegos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</si>
  <si>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</si>
  <si>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</si>
  <si>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</si>
  <si>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</si>
  <si>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</si>
  <si>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</si>
  <si>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</si>
  <si>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</si>
  <si>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</si>
  <si>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</si>
  <si>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</si>
  <si>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</si>
  <si>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</si>
  <si>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</si>
  <si>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</si>
  <si>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</si>
  <si>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</si>
  <si>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</si>
  <si>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</si>
  <si>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</si>
  <si>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</si>
  <si>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</si>
  <si>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</si>
  <si>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</si>
  <si>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</si>
  <si>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</si>
  <si>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5.364,24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</si>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</sst>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32.4</v>
      </c>
      <c r="G10" s="12">
        <f ca="1">ROUND(INDIRECT(ADDRESS(ROW()+(0), COLUMN()+(-2), 1))*INDIRECT(ADDRESS(ROW()+(0), COLUMN()+(-1), 1)), 2)</f>
        <v>6480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21.49</v>
      </c>
      <c r="G11" s="12">
        <f ca="1">ROUND(INDIRECT(ADDRESS(ROW()+(0), COLUMN()+(-2), 1))*INDIRECT(ADDRESS(ROW()+(0), COLUMN()+(-1), 1)), 2)</f>
        <v>2.79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7.31</v>
      </c>
      <c r="G12" s="12">
        <f ca="1">ROUND(INDIRECT(ADDRESS(ROW()+(0), COLUMN()+(-2), 1))*INDIRECT(ADDRESS(ROW()+(0), COLUMN()+(-1), 1)), 2)</f>
        <v>986.85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11.7</v>
      </c>
      <c r="G13" s="12">
        <f ca="1">ROUND(INDIRECT(ADDRESS(ROW()+(0), COLUMN()+(-2), 1))*INDIRECT(ADDRESS(ROW()+(0), COLUMN()+(-1), 1)), 2)</f>
        <v>269.1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46.22</v>
      </c>
      <c r="G14" s="12">
        <f ca="1">ROUND(INDIRECT(ADDRESS(ROW()+(0), COLUMN()+(-2), 1))*INDIRECT(ADDRESS(ROW()+(0), COLUMN()+(-1), 1)), 2)</f>
        <v>1.62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604.79</v>
      </c>
      <c r="G15" s="12">
        <f ca="1">ROUND(INDIRECT(ADDRESS(ROW()+(0), COLUMN()+(-2), 1))*INDIRECT(ADDRESS(ROW()+(0), COLUMN()+(-1), 1)), 2)</f>
        <v>172.97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8.86</v>
      </c>
      <c r="G16" s="12">
        <f ca="1">ROUND(INDIRECT(ADDRESS(ROW()+(0), COLUMN()+(-2), 1))*INDIRECT(ADDRESS(ROW()+(0), COLUMN()+(-1), 1)), 2)</f>
        <v>388.95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5018.05</v>
      </c>
      <c r="G17" s="12">
        <f ca="1">ROUND(INDIRECT(ADDRESS(ROW()+(0), COLUMN()+(-2), 1))*INDIRECT(ADDRESS(ROW()+(0), COLUMN()+(-1), 1)), 2)</f>
        <v>150.54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4470.19</v>
      </c>
      <c r="G18" s="12">
        <f ca="1">ROUND(INDIRECT(ADDRESS(ROW()+(0), COLUMN()+(-2), 1))*INDIRECT(ADDRESS(ROW()+(0), COLUMN()+(-1), 1)), 2)</f>
        <v>759.93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3274.39</v>
      </c>
      <c r="G19" s="12">
        <f ca="1">ROUND(INDIRECT(ADDRESS(ROW()+(0), COLUMN()+(-2), 1))*INDIRECT(ADDRESS(ROW()+(0), COLUMN()+(-1), 1)), 2)</f>
        <v>3274.39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100.29</v>
      </c>
      <c r="G20" s="14">
        <f ca="1">ROUND(INDIRECT(ADDRESS(ROW()+(0), COLUMN()+(-2), 1))*INDIRECT(ADDRESS(ROW()+(0), COLUMN()+(-1), 1)), 2)</f>
        <v>200.58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12687.7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108.89</v>
      </c>
      <c r="G23" s="14">
        <f ca="1">ROUND(INDIRECT(ADDRESS(ROW()+(0), COLUMN()+(-2), 1))*INDIRECT(ADDRESS(ROW()+(0), COLUMN()+(-1), 1)), 2)</f>
        <v>15.46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15.46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26.187</v>
      </c>
      <c r="F26" s="12">
        <v>377.17</v>
      </c>
      <c r="G26" s="12">
        <f ca="1">ROUND(INDIRECT(ADDRESS(ROW()+(0), COLUMN()+(-2), 1))*INDIRECT(ADDRESS(ROW()+(0), COLUMN()+(-1), 1)), 2)</f>
        <v>9876.95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27.859</v>
      </c>
      <c r="F27" s="12">
        <v>252.16</v>
      </c>
      <c r="G27" s="12">
        <f ca="1">ROUND(INDIRECT(ADDRESS(ROW()+(0), COLUMN()+(-2), 1))*INDIRECT(ADDRESS(ROW()+(0), COLUMN()+(-1), 1)), 2)</f>
        <v>7024.93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2.619</v>
      </c>
      <c r="F28" s="12">
        <v>377.17</v>
      </c>
      <c r="G28" s="12">
        <f ca="1">ROUND(INDIRECT(ADDRESS(ROW()+(0), COLUMN()+(-2), 1))*INDIRECT(ADDRESS(ROW()+(0), COLUMN()+(-1), 1)), 2)</f>
        <v>987.81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1.309</v>
      </c>
      <c r="F29" s="14">
        <v>261.88</v>
      </c>
      <c r="G29" s="14">
        <f ca="1">ROUND(INDIRECT(ADDRESS(ROW()+(0), COLUMN()+(-2), 1))*INDIRECT(ADDRESS(ROW()+(0), COLUMN()+(-1), 1)), 2)</f>
        <v>342.8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18232.5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30935.7</v>
      </c>
      <c r="G32" s="14">
        <f ca="1">ROUND(INDIRECT(ADDRESS(ROW()+(0), COLUMN()+(-2), 1))*INDIRECT(ADDRESS(ROW()+(0), COLUMN()+(-1), 1))/100, 2)</f>
        <v>618.71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31554.4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