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<sst xmlns="http://schemas.openxmlformats.org/spreadsheetml/2006/main" count="91" uniqueCount="91">
  <si>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</si>
  <si>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EHR025</t>
  </si>
  <si>
    <t xml:space="preserve">m²</t>
  </si>
  <si>
    <t xml:space="preserve">Losa nervada con casetón recuperable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</si>
  <si>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con casetón recuperable y columnas de 0,207 m³/m², y acero ADN 420 en zona de ábacos, vigas, nervios, zunchos y columnas, con una cuantía total de 24 kg/m², compuesta de los siguientes elementos: LOSA NERVURADA: horizontal, con 15% de zonas macizas, altura 30 = 25+5 cm; nervios de hormigón "in situ" de 12 cm de espesor, intereje 70 cm; casetón recuperable de PVC, 64x70x25 cm; capa de compresión de 5 cm de espesor, con armadura de reparto formada por malla electrosoldada Q 55 250x250 mm de acero AM 500 N;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chapas metálicas reutilizables. Incluso alambre de atar, separadores, líquido desencofrante, para evitar la adherencia del hormigón al encofrado y agente filmógeno, para el curado de hormigones y morteros.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</si>
  <si>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</si>
  <si>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</si>
  <si>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</si>
  <si>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</si>
  <si>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</si>
  <si>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</si>
  <si>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</si>
  <si>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</si>
  <si>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</si>
  <si>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</si>
  <si>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</si>
  <si>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</si>
  <si>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</si>
  <si>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</si>
  <si>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</si>
  <si>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</si>
  <si>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</si>
  <si>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</si>
  <si>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</si>
  <si>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</si>
  <si>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</si>
  <si>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</si>
  <si>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</si>
  <si>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</si>
  <si>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</si>
  <si>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</si>
  <si>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</si>
  <si>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</si>
  <si>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</si>
  <si>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</si>
  <si>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</si>
  <si>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</si>
  <si>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</si>
  <si>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</si>
  <si>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</si>
  <si>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</si>
  <si>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</si>
  <si>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</si>
  <si>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</si>
  <si>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</si>
  <si>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</si>
  <si>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</si>
  <si>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</si>
  <si>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</si>
  <si>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</si>
  <si>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</si>
  <si>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</si>
  <si>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</si>
  <si>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</si>
  <si>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</si>
  <si>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</si>
  <si>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</si>
  <si>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</si>
  <si>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</si>
  <si>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</si>
  <si>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</si>
  <si>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</si>
  <si>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</si>
  <si>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</si>
  <si>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</si>
  <si>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</si>
  <si>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</si>
  <si>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</si>
  <si>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</si>
  <si>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</si>
  <si>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</si>
  <si>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</si>
  <si>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</si>
  <si>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</si>
  <si>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</si>
  <si>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</si>
  <si>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</si>
  <si>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</si>
  <si>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</si>
  <si>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</si>
  <si>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</si>
  <si>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</si>
  <si>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</si>
  <si>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</si>
  <si>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</si>
  <si>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</si>
  <si>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</si>
  <si>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</si>
  <si>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</si>
  <si>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255,33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</si>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</sst>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1.95</v>
      </c>
      <c r="H10" s="12">
        <f ca="1">ROUND(INDIRECT(ADDRESS(ROW()+(0), COLUMN()+(-2), 1))*INDIRECT(ADDRESS(ROW()+(0), COLUMN()+(-1), 1)), 2)</f>
        <v>0.98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1478.91</v>
      </c>
      <c r="H11" s="12">
        <f ca="1">ROUND(INDIRECT(ADDRESS(ROW()+(0), COLUMN()+(-2), 1))*INDIRECT(ADDRESS(ROW()+(0), COLUMN()+(-1), 1)), 2)</f>
        <v>10.35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593.19</v>
      </c>
      <c r="H12" s="12">
        <f ca="1">ROUND(INDIRECT(ADDRESS(ROW()+(0), COLUMN()+(-2), 1))*INDIRECT(ADDRESS(ROW()+(0), COLUMN()+(-1), 1)), 2)</f>
        <v>20.17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0.008</v>
      </c>
      <c r="G13" s="12">
        <v>1907.18</v>
      </c>
      <c r="H13" s="12">
        <f ca="1">ROUND(INDIRECT(ADDRESS(ROW()+(0), COLUMN()+(-2), 1))*INDIRECT(ADDRESS(ROW()+(0), COLUMN()+(-1), 1)), 2)</f>
        <v>15.26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3142.68</v>
      </c>
      <c r="H14" s="12">
        <f ca="1">ROUND(INDIRECT(ADDRESS(ROW()+(0), COLUMN()+(-2), 1))*INDIRECT(ADDRESS(ROW()+(0), COLUMN()+(-1), 1)), 2)</f>
        <v>3.14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3512.41</v>
      </c>
      <c r="H15" s="12">
        <f ca="1">ROUND(INDIRECT(ADDRESS(ROW()+(0), COLUMN()+(-2), 1))*INDIRECT(ADDRESS(ROW()+(0), COLUMN()+(-1), 1)), 2)</f>
        <v>21.07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10953.2</v>
      </c>
      <c r="H16" s="12">
        <f ca="1">ROUND(INDIRECT(ADDRESS(ROW()+(0), COLUMN()+(-2), 1))*INDIRECT(ADDRESS(ROW()+(0), COLUMN()+(-1), 1)), 2)</f>
        <v>10.95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0.006</v>
      </c>
      <c r="G17" s="12">
        <v>269.59</v>
      </c>
      <c r="H17" s="12">
        <f ca="1">ROUND(INDIRECT(ADDRESS(ROW()+(0), COLUMN()+(-2), 1))*INDIRECT(ADDRESS(ROW()+(0), COLUMN()+(-1), 1)), 2)</f>
        <v>1.62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0.002</v>
      </c>
      <c r="G18" s="12">
        <v>141.36</v>
      </c>
      <c r="H18" s="12">
        <f ca="1">ROUND(INDIRECT(ADDRESS(ROW()+(0), COLUMN()+(-2), 1))*INDIRECT(ADDRESS(ROW()+(0), COLUMN()+(-1), 1)), 2)</f>
        <v>0.28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1885.47</v>
      </c>
      <c r="H19" s="12">
        <f ca="1">ROUND(INDIRECT(ADDRESS(ROW()+(0), COLUMN()+(-2), 1))*INDIRECT(ADDRESS(ROW()+(0), COLUMN()+(-1), 1)), 2)</f>
        <v>65.99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2">
        <v>1.95</v>
      </c>
      <c r="H20" s="12">
        <f ca="1">ROUND(INDIRECT(ADDRESS(ROW()+(0), COLUMN()+(-2), 1))*INDIRECT(ADDRESS(ROW()+(0), COLUMN()+(-1), 1)), 2)</f>
        <v>2.34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25.2</v>
      </c>
      <c r="G21" s="12">
        <v>83.95</v>
      </c>
      <c r="H21" s="12">
        <f ca="1">ROUND(INDIRECT(ADDRESS(ROW()+(0), COLUMN()+(-2), 1))*INDIRECT(ADDRESS(ROW()+(0), COLUMN()+(-1), 1)), 2)</f>
        <v>2115.54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0.225</v>
      </c>
      <c r="G22" s="12">
        <v>46.22</v>
      </c>
      <c r="H22" s="12">
        <f ca="1">ROUND(INDIRECT(ADDRESS(ROW()+(0), COLUMN()+(-2), 1))*INDIRECT(ADDRESS(ROW()+(0), COLUMN()+(-1), 1)), 2)</f>
        <v>10.4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78.61</v>
      </c>
      <c r="H23" s="12">
        <f ca="1">ROUND(INDIRECT(ADDRESS(ROW()+(0), COLUMN()+(-2), 1))*INDIRECT(ADDRESS(ROW()+(0), COLUMN()+(-1), 1)), 2)</f>
        <v>86.47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0.217</v>
      </c>
      <c r="G24" s="12">
        <v>7235.16</v>
      </c>
      <c r="H24" s="12">
        <f ca="1">ROUND(INDIRECT(ADDRESS(ROW()+(0), COLUMN()+(-2), 1))*INDIRECT(ADDRESS(ROW()+(0), COLUMN()+(-1), 1)), 2)</f>
        <v>1570.03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99.52</v>
      </c>
      <c r="H25" s="14">
        <f ca="1">ROUND(INDIRECT(ADDRESS(ROW()+(0), COLUMN()+(-2), 1))*INDIRECT(ADDRESS(ROW()+(0), COLUMN()+(-1), 1)), 2)</f>
        <v>14.93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3949.52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6009.62</v>
      </c>
      <c r="H28" s="14">
        <f ca="1">ROUND(INDIRECT(ADDRESS(ROW()+(0), COLUMN()+(-2), 1))*INDIRECT(ADDRESS(ROW()+(0), COLUMN()+(-1), 1)), 2)</f>
        <v>138.22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138.22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0.889</v>
      </c>
      <c r="G31" s="12">
        <v>409.72</v>
      </c>
      <c r="H31" s="12">
        <f ca="1">ROUND(INDIRECT(ADDRESS(ROW()+(0), COLUMN()+(-2), 1))*INDIRECT(ADDRESS(ROW()+(0), COLUMN()+(-1), 1)), 2)</f>
        <v>364.24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0.914</v>
      </c>
      <c r="G32" s="12">
        <v>284.3</v>
      </c>
      <c r="H32" s="12">
        <f ca="1">ROUND(INDIRECT(ADDRESS(ROW()+(0), COLUMN()+(-2), 1))*INDIRECT(ADDRESS(ROW()+(0), COLUMN()+(-1), 1)), 2)</f>
        <v>259.85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0.373</v>
      </c>
      <c r="G33" s="12">
        <v>409.72</v>
      </c>
      <c r="H33" s="12">
        <f ca="1">ROUND(INDIRECT(ADDRESS(ROW()+(0), COLUMN()+(-2), 1))*INDIRECT(ADDRESS(ROW()+(0), COLUMN()+(-1), 1)), 2)</f>
        <v>152.83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0.406</v>
      </c>
      <c r="G34" s="12">
        <v>284.3</v>
      </c>
      <c r="H34" s="12">
        <f ca="1">ROUND(INDIRECT(ADDRESS(ROW()+(0), COLUMN()+(-2), 1))*INDIRECT(ADDRESS(ROW()+(0), COLUMN()+(-1), 1)), 2)</f>
        <v>115.43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0.017</v>
      </c>
      <c r="G35" s="12">
        <v>409.72</v>
      </c>
      <c r="H35" s="12">
        <f ca="1">ROUND(INDIRECT(ADDRESS(ROW()+(0), COLUMN()+(-2), 1))*INDIRECT(ADDRESS(ROW()+(0), COLUMN()+(-1), 1)), 2)</f>
        <v>6.97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0.068</v>
      </c>
      <c r="G36" s="14">
        <v>284.3</v>
      </c>
      <c r="H36" s="14">
        <f ca="1">ROUND(INDIRECT(ADDRESS(ROW()+(0), COLUMN()+(-2), 1))*INDIRECT(ADDRESS(ROW()+(0), COLUMN()+(-1), 1)), 2)</f>
        <v>19.33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918.65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2)</f>
        <v>5006.39</v>
      </c>
      <c r="H39" s="14">
        <f ca="1">ROUND(INDIRECT(ADDRESS(ROW()+(0), COLUMN()+(-2), 1))*INDIRECT(ADDRESS(ROW()+(0), COLUMN()+(-1), 1))/100, 2)</f>
        <v>100.13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2)</f>
        <v>5106.52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