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<sst xmlns="http://schemas.openxmlformats.org/spreadsheetml/2006/main" count="44" uniqueCount="44">
  <si>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</si>
  <si>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CEM010</t>
  </si>
  <si>
    <t xml:space="preserve">m³</t>
  </si>
  <si>
    <t xml:space="preserve">Cabezal de grupo de micropilotes.</t>
  </si>
  <si>
    <r>
      <rPr>
        <sz val="8.25"/>
        <color rgb="FF000000"/>
        <rFont val="Arial"/>
        <family val="2"/>
      </rPr>
      <t xml:space="preserve">Cabezal de hormigón armado, agrupando cabezas de micropilotes descabezados, realizado con hormigón H-21, condición de exposición no agresiva, tamaño máximo del agregado 19,0 mm, ámbito de consistencia A-3, premezclado, y vertido desde camión, y acero ADN 420, con una cuantía aproximada de 80 kg/m³, correspondiente al conjunto de armaduras propias, de espera de los elementos de atado y centrado de cargas a que haya lugar, y de espera de la columna al que sirve de base para transmitir las cargas al micropilotaje.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</si>
  <si>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</si>
  <si>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</si>
  <si>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</si>
  <si>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</si>
  <si>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</si>
  <si>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</si>
  <si>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</si>
  <si>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</si>
  <si>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</si>
  <si>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</si>
  <si>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</si>
  <si>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</si>
  <si>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</si>
  <si>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</si>
  <si>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</si>
  <si>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</si>
  <si>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</si>
  <si>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</si>
  <si>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</si>
  <si>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</si>
  <si>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</si>
  <si>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</si>
  <si>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</si>
  <si>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</si>
  <si>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</si>
  <si>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</si>
  <si>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</si>
  <si>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</si>
  <si>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</si>
  <si>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</si>
  <si>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</si>
  <si>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</si>
  <si>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</si>
  <si>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</si>
  <si>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</si>
  <si>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</si>
  <si>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</si>
  <si>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160,72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</si>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</sst>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4.67</v>
      </c>
      <c r="H10" s="12">
        <f ca="1">ROUND(INDIRECT(ADDRESS(ROW()+(0), COLUMN()+(-2), 1))*INDIRECT(ADDRESS(ROW()+(0), COLUMN()+(-1), 1)), 2)</f>
        <v>37.36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83.95</v>
      </c>
      <c r="H11" s="12">
        <f ca="1">ROUND(INDIRECT(ADDRESS(ROW()+(0), COLUMN()+(-2), 1))*INDIRECT(ADDRESS(ROW()+(0), COLUMN()+(-1), 1)), 2)</f>
        <v>6850.32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46.22</v>
      </c>
      <c r="H12" s="12">
        <f ca="1">ROUND(INDIRECT(ADDRESS(ROW()+(0), COLUMN()+(-2), 1))*INDIRECT(ADDRESS(ROW()+(0), COLUMN()+(-1), 1)), 2)</f>
        <v>25.88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14510.5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1.333</v>
      </c>
      <c r="G16" s="12">
        <v>409.72</v>
      </c>
      <c r="H16" s="12">
        <f ca="1">ROUND(INDIRECT(ADDRESS(ROW()+(0), COLUMN()+(-2), 1))*INDIRECT(ADDRESS(ROW()+(0), COLUMN()+(-1), 1)), 2)</f>
        <v>546.16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1.555</v>
      </c>
      <c r="G17" s="12">
        <v>284.3</v>
      </c>
      <c r="H17" s="12">
        <f ca="1">ROUND(INDIRECT(ADDRESS(ROW()+(0), COLUMN()+(-2), 1))*INDIRECT(ADDRESS(ROW()+(0), COLUMN()+(-1), 1)), 2)</f>
        <v>442.09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0.167</v>
      </c>
      <c r="G18" s="12">
        <v>409.72</v>
      </c>
      <c r="H18" s="12">
        <f ca="1">ROUND(INDIRECT(ADDRESS(ROW()+(0), COLUMN()+(-2), 1))*INDIRECT(ADDRESS(ROW()+(0), COLUMN()+(-1), 1)), 2)</f>
        <v>68.42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0.666</v>
      </c>
      <c r="G19" s="14">
        <v>284.3</v>
      </c>
      <c r="H19" s="14">
        <f ca="1">ROUND(INDIRECT(ADDRESS(ROW()+(0), COLUMN()+(-2), 1))*INDIRECT(ADDRESS(ROW()+(0), COLUMN()+(-1), 1)), 2)</f>
        <v>189.34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1246.01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15756.5</v>
      </c>
      <c r="H22" s="14">
        <f ca="1">ROUND(INDIRECT(ADDRESS(ROW()+(0), COLUMN()+(-2), 1))*INDIRECT(ADDRESS(ROW()+(0), COLUMN()+(-1), 1))/100, 2)</f>
        <v>315.13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16071.6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