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<sst xmlns="http://schemas.openxmlformats.org/spreadsheetml/2006/main" count="42" uniqueCount="42">
  <si>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</si>
  <si>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</si>
  <si>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</si>
  <si>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</si>
  <si>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H-21, condición de exposición no agresiva, tamaño máximo del agregado 19,0 mm, ámbito de consistencia A-3, premezclado, y vertido con bomba, malla electrosoldada Q 55 250x250 mm de acero AM 500 N,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</si>
  <si>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</si>
  <si>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</si>
  <si>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</si>
  <si>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</si>
  <si>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</si>
  <si>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</si>
  <si>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</si>
  <si>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</si>
  <si>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</si>
  <si>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al ensayo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</si>
  <si>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</si>
  <si>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</si>
  <si>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</si>
  <si>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</si>
  <si>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</si>
  <si>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</si>
  <si>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</si>
  <si>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</si>
  <si>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</si>
  <si>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</si>
  <si>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</si>
  <si>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</si>
  <si>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</si>
  <si>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</si>
  <si>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</si>
  <si>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</si>
  <si>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mo042</t>
  </si>
  <si>
    <t xml:space="preserve">h</t>
  </si>
  <si>
    <t xml:space="preserve">Oficial en hormigón.</t>
  </si>
  <si>
    <t xml:space="preserve">mo089</t>
  </si>
  <si>
    <t xml:space="preserve">h</t>
  </si>
  <si>
    <t xml:space="preserve">Medio oficial en hormigón.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</si>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</sst>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0.68" customWidth="1"/>
    <col min="4" max="4" width="7.65" customWidth="1"/>
    <col min="5" max="5" width="68.51" customWidth="1"/>
    <col min="6" max="6" width="12.24" customWidth="1"/>
    <col min="7" max="7" width="13.77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1.76</v>
      </c>
      <c r="G10" s="12">
        <v>84.53</v>
      </c>
      <c r="H10" s="12">
        <f ca="1">ROUND(INDIRECT(ADDRESS(ROW()+(0), COLUMN()+(-2), 1))*INDIRECT(ADDRESS(ROW()+(0), COLUMN()+(-1), 1)), 2)</f>
        <v>148.77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94</v>
      </c>
      <c r="G11" s="12">
        <v>44.43</v>
      </c>
      <c r="H11" s="12">
        <f ca="1">ROUND(INDIRECT(ADDRESS(ROW()+(0), COLUMN()+(-2), 1))*INDIRECT(ADDRESS(ROW()+(0), COLUMN()+(-1), 1)), 2)</f>
        <v>4176.42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1.65</v>
      </c>
      <c r="G12" s="12">
        <v>78.61</v>
      </c>
      <c r="H12" s="12">
        <f ca="1">ROUND(INDIRECT(ADDRESS(ROW()+(0), COLUMN()+(-2), 1))*INDIRECT(ADDRESS(ROW()+(0), COLUMN()+(-1), 1)), 2)</f>
        <v>129.71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0.264</v>
      </c>
      <c r="G13" s="14">
        <v>7235.16</v>
      </c>
      <c r="H13" s="14">
        <f ca="1">ROUND(INDIRECT(ADDRESS(ROW()+(0), COLUMN()+(-2), 1))*INDIRECT(ADDRESS(ROW()+(0), COLUMN()+(-1), 1)), 2)</f>
        <v>1910.08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6364.98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0.011</v>
      </c>
      <c r="G16" s="14">
        <v>6009.62</v>
      </c>
      <c r="H16" s="14">
        <f ca="1">ROUND(INDIRECT(ADDRESS(ROW()+(0), COLUMN()+(-2), 1))*INDIRECT(ADDRESS(ROW()+(0), COLUMN()+(-1), 1)), 2)</f>
        <v>66.11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66.11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0.291</v>
      </c>
      <c r="G19" s="12">
        <v>409.72</v>
      </c>
      <c r="H19" s="12">
        <f ca="1">ROUND(INDIRECT(ADDRESS(ROW()+(0), COLUMN()+(-2), 1))*INDIRECT(ADDRESS(ROW()+(0), COLUMN()+(-1), 1)), 2)</f>
        <v>119.23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0.291</v>
      </c>
      <c r="G20" s="14">
        <v>284.3</v>
      </c>
      <c r="H20" s="14">
        <f ca="1">ROUND(INDIRECT(ADDRESS(ROW()+(0), COLUMN()+(-2), 1))*INDIRECT(ADDRESS(ROW()+(0), COLUMN()+(-1), 1)), 2)</f>
        <v>82.73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201.96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6633.05</v>
      </c>
      <c r="H23" s="14">
        <f ca="1">ROUND(INDIRECT(ADDRESS(ROW()+(0), COLUMN()+(-2), 1))*INDIRECT(ADDRESS(ROW()+(0), COLUMN()+(-1), 1))/100, 2)</f>
        <v>132.66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1)),INDIRECT(ADDRESS(ROW()+(-7), COLUMN()+(0), 1)),INDIRECT(ADDRESS(ROW()+(-10), COLUMN()+(0), 1))), 2)</f>
        <v>6765.71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