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<sst xmlns="http://schemas.openxmlformats.org/spreadsheetml/2006/main" count="46" uniqueCount="46">
  <si>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</si>
  <si>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EPM010</t>
  </si>
  <si>
    <t xml:space="preserve">m²</t>
  </si>
  <si>
    <t xml:space="preserve">Muro de cerramiento.</t>
  </si>
  <si>
    <r>
      <rPr>
        <sz val="8.25"/>
        <color rgb="FF000000"/>
        <rFont val="Arial"/>
        <family val="2"/>
      </rPr>
      <t xml:space="preserve">Muro de doble cara, prefabricado, de hormigón, de 20 cm de espesor, compuesto por dos placas de hormigón de 5 cm de espesor cada una, con caras vistas de color gris, con textura lisa, separadas entre sí por celosías metálicas, con inclusión o delimitación de huecos, para alturas hasta 3 m y longitudes máximas de 8,50 m, hormigonado de su núcleo central con hormigón H-21, condición de exposición no agresiva, tamaño máximo del agregado 19,0 mm, ámbito de consistencia A-3, premezclado, y vertido con bomba; apuntalamiento y desapuntalamiento del muro, una vez haya alcanzado el hormigón la resistencia adecuada. El precio incluye las piezas especiales.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</si>
  <si>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</si>
  <si>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</si>
  <si>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</si>
  <si>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</si>
  <si>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</si>
  <si>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</si>
  <si>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</si>
  <si>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mt07pha100a</t>
  </si>
  <si>
    <t xml:space="preserve">m²</t>
  </si>
  <si>
    <t xml:space="preserve">Muro de doble cara, prefabricado, de hormigón, de 20 cm de espesor, compuesto por dos placas de hormigón de 5 cm de espesor cada una, con caras vistas de color gris, con textura lisa, separadas entre sí por celosías metálicas, con inclusión o delimitación de huecos, para alturas hasta 3 m y longitudes máximas de 8,50 m.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</si>
  <si>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</si>
  <si>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</si>
  <si>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</si>
  <si>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</si>
  <si>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</si>
  <si>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</si>
  <si>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</si>
  <si>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</si>
  <si>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</si>
  <si>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</si>
  <si>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Equipo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</si>
  <si>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</si>
  <si>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</si>
  <si>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</si>
  <si>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</si>
  <si>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</si>
  <si>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</si>
  <si>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</si>
  <si>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</si>
  <si>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mo046</t>
  </si>
  <si>
    <t xml:space="preserve">h</t>
  </si>
  <si>
    <t xml:space="preserve">Oficial montador de estructura prefabricada de hormigón.</t>
  </si>
  <si>
    <t xml:space="preserve">mo093</t>
  </si>
  <si>
    <t xml:space="preserve">h</t>
  </si>
  <si>
    <t xml:space="preserve">Medio oficial montador de estructura prefabricada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</si>
  <si>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</si>
  <si>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</si>
  <si>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</si>
  <si>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</si>
  <si>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347,01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</si>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</sst>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69.87" customWidth="1"/>
    <col min="6" max="6" width="12.07" customWidth="1"/>
    <col min="7" max="7" width="13.94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2776.78</v>
      </c>
      <c r="H10" s="12">
        <f ca="1">ROUND(INDIRECT(ADDRESS(ROW()+(0), COLUMN()+(-2), 1))*INDIRECT(ADDRESS(ROW()+(0), COLUMN()+(-1), 1)), 2)</f>
        <v>2776.78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0.105</v>
      </c>
      <c r="G11" s="12">
        <v>7235.16</v>
      </c>
      <c r="H11" s="12">
        <f ca="1">ROUND(INDIRECT(ADDRESS(ROW()+(0), COLUMN()+(-2), 1))*INDIRECT(ADDRESS(ROW()+(0), COLUMN()+(-1), 1)), 2)</f>
        <v>759.69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</v>
      </c>
      <c r="G12" s="12">
        <v>194.77</v>
      </c>
      <c r="H12" s="12">
        <f ca="1">ROUND(INDIRECT(ADDRESS(ROW()+(0), COLUMN()+(-2), 1))*INDIRECT(ADDRESS(ROW()+(0), COLUMN()+(-1), 1)), 2)</f>
        <v>3.9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0.013</v>
      </c>
      <c r="G13" s="14">
        <v>593.19</v>
      </c>
      <c r="H13" s="14">
        <f ca="1">ROUND(INDIRECT(ADDRESS(ROW()+(0), COLUMN()+(-2), 1))*INDIRECT(ADDRESS(ROW()+(0), COLUMN()+(-1), 1)), 2)</f>
        <v>7.71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3548.08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</v>
      </c>
      <c r="G16" s="12">
        <v>2368.5</v>
      </c>
      <c r="H16" s="12">
        <f ca="1">ROUND(INDIRECT(ADDRESS(ROW()+(0), COLUMN()+(-2), 1))*INDIRECT(ADDRESS(ROW()+(0), COLUMN()+(-1), 1)), 2)</f>
        <v>710.55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0.004</v>
      </c>
      <c r="G17" s="14">
        <v>6009.62</v>
      </c>
      <c r="H17" s="14">
        <f ca="1">ROUND(INDIRECT(ADDRESS(ROW()+(0), COLUMN()+(-2), 1))*INDIRECT(ADDRESS(ROW()+(0), COLUMN()+(-1), 1)), 2)</f>
        <v>24.04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734.59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0.832</v>
      </c>
      <c r="G20" s="12">
        <v>409.72</v>
      </c>
      <c r="H20" s="12">
        <f ca="1">ROUND(INDIRECT(ADDRESS(ROW()+(0), COLUMN()+(-2), 1))*INDIRECT(ADDRESS(ROW()+(0), COLUMN()+(-1), 1)), 2)</f>
        <v>340.89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0.832</v>
      </c>
      <c r="G21" s="14">
        <v>284.3</v>
      </c>
      <c r="H21" s="14">
        <f ca="1">ROUND(INDIRECT(ADDRESS(ROW()+(0), COLUMN()+(-2), 1))*INDIRECT(ADDRESS(ROW()+(0), COLUMN()+(-1), 1)), 2)</f>
        <v>236.54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577.43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1)),INDIRECT(ADDRESS(ROW()+(-10), COLUMN()+(1), 1))), 2)</f>
        <v>4860.1</v>
      </c>
      <c r="H24" s="14">
        <f ca="1">ROUND(INDIRECT(ADDRESS(ROW()+(0), COLUMN()+(-2), 1))*INDIRECT(ADDRESS(ROW()+(0), COLUMN()+(-1), 1))/100, 2)</f>
        <v>97.2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1)),INDIRECT(ADDRESS(ROW()+(-11), COLUMN()+(0), 1))), 2)</f>
        <v>4957.3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