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<sst xmlns="http://schemas.openxmlformats.org/spreadsheetml/2006/main" count="34" uniqueCount="34">
  <si>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</si>
  <si>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RSY030</t>
  </si>
  <si>
    <t xml:space="preserve">m²</t>
  </si>
  <si>
    <t xml:space="preserve">Rejuntado de piso de piedra natural.</t>
  </si>
  <si>
    <r>
      <rPr>
        <sz val="8.25"/>
        <color rgb="FF000000"/>
        <rFont val="Arial"/>
        <family val="2"/>
      </rPr>
      <t xml:space="preserve">Rejuntado de piso de piedra natural con juntas enrasadas de 3 mm de ancho, mediante mortero de juntas cementoso mejorado, tipo CG2 W A, con absorción de agua reducida y resistencia elevada a la abrasión, Webercolor Junta Ancha "WEBER", color Blanco,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</si>
  <si>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</si>
  <si>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</si>
  <si>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</si>
  <si>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</si>
  <si>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</si>
  <si>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</si>
  <si>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</si>
  <si>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</si>
  <si>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</si>
  <si>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</si>
  <si>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</si>
  <si>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Equipo</t>
  </si>
  <si>
    <t xml:space="preserve">mq08lch030</t>
  </si>
  <si>
    <t xml:space="preserve">h</t>
  </si>
  <si>
    <t xml:space="preserve">Equipo de chorro de aire a presión.</t>
  </si>
  <si>
    <t xml:space="preserve">Subtotal equipo:</t>
  </si>
  <si>
    <t xml:space="preserve">Mano de obra</t>
  </si>
  <si>
    <t xml:space="preserve">mo077</t>
  </si>
  <si>
    <t xml:space="preserve">h</t>
  </si>
  <si>
    <t xml:space="preserve">Medio 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</si>
  <si>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</si>
  <si>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</si>
  <si>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</si>
  <si>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</si>
  <si>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</si>
  <si>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</si>
  <si>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</si>
  <si>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81,03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</si>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</sst>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1.40" customWidth="1"/>
    <col min="5" max="5" width="12.92" customWidth="1"/>
    <col min="6" max="6" width="13.09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0.04</v>
      </c>
      <c r="F10" s="14">
        <v>36.92</v>
      </c>
      <c r="G10" s="14">
        <f ca="1">ROUND(INDIRECT(ADDRESS(ROW()+(0), COLUMN()+(-2), 1))*INDIRECT(ADDRESS(ROW()+(0), COLUMN()+(-1), 1)), 2)</f>
        <v>1.48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1.48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100.75</v>
      </c>
      <c r="G13" s="14">
        <f ca="1">ROUND(INDIRECT(ADDRESS(ROW()+(0), COLUMN()+(-2), 1))*INDIRECT(ADDRESS(ROW()+(0), COLUMN()+(-1), 1)), 2)</f>
        <v>5.94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5.94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0.329</v>
      </c>
      <c r="F16" s="13">
        <v>261.88</v>
      </c>
      <c r="G16" s="13">
        <f ca="1">ROUND(INDIRECT(ADDRESS(ROW()+(0), COLUMN()+(-2), 1))*INDIRECT(ADDRESS(ROW()+(0), COLUMN()+(-1), 1)), 2)</f>
        <v>86.16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0.329</v>
      </c>
      <c r="F17" s="14">
        <v>252.16</v>
      </c>
      <c r="G17" s="14">
        <f ca="1">ROUND(INDIRECT(ADDRESS(ROW()+(0), COLUMN()+(-2), 1))*INDIRECT(ADDRESS(ROW()+(0), COLUMN()+(-1), 1)), 2)</f>
        <v>82.96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169.12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176.54</v>
      </c>
      <c r="G20" s="14">
        <f ca="1">ROUND(INDIRECT(ADDRESS(ROW()+(0), COLUMN()+(-2), 1))*INDIRECT(ADDRESS(ROW()+(0), COLUMN()+(-1), 1))/100, 2)</f>
        <v>3.53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180.07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