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<sst xmlns="http://schemas.openxmlformats.org/spreadsheetml/2006/main" count="38" uniqueCount="38">
  <si>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</si>
  <si>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RSG250</t>
  </si>
  <si>
    <t xml:space="preserve">m²</t>
  </si>
  <si>
    <t xml:space="preserve">Vereda de piezas de gres porcelánico técnico, de gran formato. Colocación en capa fina.</t>
  </si>
  <si>
    <r>
      <rPr>
        <sz val="8.25"/>
        <color rgb="FF000000"/>
        <rFont val="Arial"/>
        <family val="2"/>
      </rPr>
      <t xml:space="preserve">Vereda de piezas de gran formato de gres porcelánico técnico, de 1000x1000x12 mm, gama media, capacidad de absorción de agua E&lt;0,1%, con resistencia al deslizamiento alta; carga de rotura &gt;3000 N; resistencia a la flexión &gt;45 N/mm². SOPORTE: de mortero de cemento.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</si>
  <si>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</si>
  <si>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</si>
  <si>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</si>
  <si>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</si>
  <si>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</si>
  <si>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</si>
  <si>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</si>
  <si>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</si>
  <si>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</si>
  <si>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</si>
  <si>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mt18bcp110hlb</t>
  </si>
  <si>
    <t xml:space="preserve">m²</t>
  </si>
  <si>
    <t xml:space="preserve">Piezas de gran formato de gres porcelánico técnico, de 1000x1000x12 mm, gama media, capacidad de absorción de agua E&lt;0,1%, con resistencia al deslizamiento alta;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</si>
  <si>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</si>
  <si>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</si>
  <si>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</si>
  <si>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</si>
  <si>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</si>
  <si>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</si>
  <si>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</si>
  <si>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</si>
  <si>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</si>
  <si>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</si>
  <si>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</si>
  <si>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</si>
  <si>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</si>
  <si>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</si>
  <si>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</si>
  <si>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</si>
  <si>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</si>
  <si>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</si>
  <si>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1.270,42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</si>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</sst>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1.5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</v>
      </c>
      <c r="G10" s="12">
        <v>10.05</v>
      </c>
      <c r="H10" s="12">
        <f ca="1">ROUND(INDIRECT(ADDRESS(ROW()+(0), COLUMN()+(-2), 1))*INDIRECT(ADDRESS(ROW()+(0), COLUMN()+(-1), 1)), 2)</f>
        <v>75.38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6624.06</v>
      </c>
      <c r="H11" s="12">
        <f ca="1">ROUND(INDIRECT(ADDRESS(ROW()+(0), COLUMN()+(-2), 1))*INDIRECT(ADDRESS(ROW()+(0), COLUMN()+(-1), 1)), 2)</f>
        <v>6955.26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0.066</v>
      </c>
      <c r="G12" s="12">
        <v>84.25</v>
      </c>
      <c r="H12" s="12">
        <f ca="1">ROUND(INDIRECT(ADDRESS(ROW()+(0), COLUMN()+(-2), 1))*INDIRECT(ADDRESS(ROW()+(0), COLUMN()+(-1), 1)), 2)</f>
        <v>5.56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0.07</v>
      </c>
      <c r="G13" s="14">
        <v>68.1</v>
      </c>
      <c r="H13" s="14">
        <f ca="1">ROUND(INDIRECT(ADDRESS(ROW()+(0), COLUMN()+(-2), 1))*INDIRECT(ADDRESS(ROW()+(0), COLUMN()+(-1), 1)), 2)</f>
        <v>4.77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7040.97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0.562</v>
      </c>
      <c r="G16" s="12">
        <v>377.17</v>
      </c>
      <c r="H16" s="12">
        <f ca="1">ROUND(INDIRECT(ADDRESS(ROW()+(0), COLUMN()+(-2), 1))*INDIRECT(ADDRESS(ROW()+(0), COLUMN()+(-1), 1)), 2)</f>
        <v>211.97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0.281</v>
      </c>
      <c r="G17" s="14">
        <v>261.88</v>
      </c>
      <c r="H17" s="14">
        <f ca="1">ROUND(INDIRECT(ADDRESS(ROW()+(0), COLUMN()+(-2), 1))*INDIRECT(ADDRESS(ROW()+(0), COLUMN()+(-1), 1)), 2)</f>
        <v>73.59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285.56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7326.53</v>
      </c>
      <c r="H20" s="14">
        <f ca="1">ROUND(INDIRECT(ADDRESS(ROW()+(0), COLUMN()+(-2), 1))*INDIRECT(ADDRESS(ROW()+(0), COLUMN()+(-1), 1))/100, 2)</f>
        <v>146.53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7473.06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