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<sst xmlns="http://schemas.openxmlformats.org/spreadsheetml/2006/main" count="41" uniqueCount="41">
  <si>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</si>
  <si>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</si>
  <si>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</si>
  <si>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</si>
  <si>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inclusiones calcáreas, permeabilidad al agua, resistencia al impacto,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</si>
  <si>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</si>
  <si>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</si>
  <si>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</si>
  <si>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</si>
  <si>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</si>
  <si>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</si>
  <si>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</si>
  <si>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</si>
  <si>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</si>
  <si>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</si>
  <si>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</si>
  <si>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</si>
  <si>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</si>
  <si>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</si>
  <si>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</si>
  <si>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Ensayo para determinar las inclusiones calcáreas de una muestra de tejas cerámicas.</t>
  </si>
  <si>
    <t xml:space="preserve">mt49tac040</t>
  </si>
  <si>
    <t xml:space="preserve">Ud</t>
  </si>
  <si>
    <t xml:space="preserve">Ensayo para determinar la permeabilidad al agua de una muestra de tejas cerámicas.</t>
  </si>
  <si>
    <t xml:space="preserve">mt49tac060</t>
  </si>
  <si>
    <t xml:space="preserve">Ud</t>
  </si>
  <si>
    <t xml:space="preserve">Ensayo para determinar la resistencia al impacto de una muestra de tejas cerámicas.</t>
  </si>
  <si>
    <t xml:space="preserve">mt49tac050</t>
  </si>
  <si>
    <t xml:space="preserve">Ud</t>
  </si>
  <si>
    <t xml:space="preserve">Ensayo para determinar la resistencia a flexión de una muestra de tejas cerámicas.</t>
  </si>
  <si>
    <t xml:space="preserve">mt49tac080</t>
  </si>
  <si>
    <t xml:space="preserve">Ud</t>
  </si>
  <si>
    <t xml:space="preserve">Ensayo para determinar la resistencia a la helada de una muestra de tejas cerámicas.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</si>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</sst>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78" customWidth="1"/>
    <col min="5" max="5" width="74.12" customWidth="1"/>
    <col min="6" max="6" width="10.37" customWidth="1"/>
    <col min="7" max="7" width="12.2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931.51</v>
      </c>
      <c r="H11" s="12">
        <f ca="1">ROUND(INDIRECT(ADDRESS(ROW()+(0), COLUMN()+(-2), 1))*INDIRECT(ADDRESS(ROW()+(0), COLUMN()+(-1), 1)), 2)</f>
        <v>931.51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3112.15</v>
      </c>
      <c r="H12" s="12">
        <f ca="1">ROUND(INDIRECT(ADDRESS(ROW()+(0), COLUMN()+(-2), 1))*INDIRECT(ADDRESS(ROW()+(0), COLUMN()+(-1), 1)), 2)</f>
        <v>3112.15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5281.8</v>
      </c>
      <c r="H13" s="12">
        <f ca="1">ROUND(INDIRECT(ADDRESS(ROW()+(0), COLUMN()+(-2), 1))*INDIRECT(ADDRESS(ROW()+(0), COLUMN()+(-1), 1)), 2)</f>
        <v>5281.8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1486.09</v>
      </c>
      <c r="H14" s="12">
        <f ca="1">ROUND(INDIRECT(ADDRESS(ROW()+(0), COLUMN()+(-2), 1))*INDIRECT(ADDRESS(ROW()+(0), COLUMN()+(-1), 1)), 2)</f>
        <v>1486.09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9320.44</v>
      </c>
      <c r="H15" s="12">
        <f ca="1">ROUND(INDIRECT(ADDRESS(ROW()+(0), COLUMN()+(-2), 1))*INDIRECT(ADDRESS(ROW()+(0), COLUMN()+(-1), 1)), 2)</f>
        <v>9320.44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7798.26</v>
      </c>
      <c r="H16" s="12">
        <f ca="1">ROUND(INDIRECT(ADDRESS(ROW()+(0), COLUMN()+(-2), 1))*INDIRECT(ADDRESS(ROW()+(0), COLUMN()+(-1), 1)), 2)</f>
        <v>7798.26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2795.47</v>
      </c>
      <c r="H17" s="14">
        <f ca="1">ROUND(INDIRECT(ADDRESS(ROW()+(0), COLUMN()+(-2), 1))*INDIRECT(ADDRESS(ROW()+(0), COLUMN()+(-1), 1)), 2)</f>
        <v>2795.47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30748.9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30748.9</v>
      </c>
      <c r="H20" s="14">
        <f ca="1">ROUND(INDIRECT(ADDRESS(ROW()+(0), COLUMN()+(-2), 1))*INDIRECT(ADDRESS(ROW()+(0), COLUMN()+(-1), 1))/100, 2)</f>
        <v>614.98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31363.9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