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<sst xmlns="http://schemas.openxmlformats.org/spreadsheetml/2006/main" count="38" uniqueCount="38">
  <si>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</si>
  <si>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XLT010</t>
  </si>
  <si>
    <t xml:space="preserve">Ud</t>
  </si>
  <si>
    <t xml:space="preserve">Ensayo de tejas cerámicas.</t>
  </si>
  <si>
    <r>
      <rPr>
        <sz val="8.25"/>
        <color rgb="FF000000"/>
        <rFont val="Arial"/>
        <family val="2"/>
      </rPr>
      <t xml:space="preserve">Ensayo sobre una muestra de teja cerámica, con determinación de: características geométricas y defectos estructurales, inclusiones calcáreas, resistencia al impacto, resistencia a la flexión.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</si>
  <si>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</si>
  <si>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</si>
  <si>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</si>
  <si>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</si>
  <si>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</si>
  <si>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</si>
  <si>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</si>
  <si>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</si>
  <si>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</si>
  <si>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</si>
  <si>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</si>
  <si>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</si>
  <si>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</si>
  <si>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</si>
  <si>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</si>
  <si>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Ensayo para determinar las características geométricas y defectos estructurales de una muestra de tejas cerámicas.</t>
  </si>
  <si>
    <t xml:space="preserve">mt49tac090</t>
  </si>
  <si>
    <t xml:space="preserve">Ud</t>
  </si>
  <si>
    <t xml:space="preserve">Ensayo para determinar las inclusiones calcáreas de una muestra de tejas cerámicas.</t>
  </si>
  <si>
    <t xml:space="preserve">mt49tac060</t>
  </si>
  <si>
    <t xml:space="preserve">Ud</t>
  </si>
  <si>
    <t xml:space="preserve">Ensayo para determinar la resistencia al impacto de una muestra de tejas cerámicas.</t>
  </si>
  <si>
    <t xml:space="preserve">mt49tac050</t>
  </si>
  <si>
    <t xml:space="preserve">Ud</t>
  </si>
  <si>
    <t xml:space="preserve">Ensayo para determinar la resistencia a flexión de una muestra de tejas cerámicas.</t>
  </si>
  <si>
    <t xml:space="preserve">mt49tac030</t>
  </si>
  <si>
    <t xml:space="preserve">Ud</t>
  </si>
  <si>
    <t xml:space="preserve">Informe de resultados de los ensayos realizados sobre una muestra de tejas cerámicas.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</si>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</sst>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931.51</v>
      </c>
      <c r="H11" s="12">
        <f ca="1">ROUND(INDIRECT(ADDRESS(ROW()+(0), COLUMN()+(-2), 1))*INDIRECT(ADDRESS(ROW()+(0), COLUMN()+(-1), 1)), 2)</f>
        <v>931.51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3121.56</v>
      </c>
      <c r="H12" s="12">
        <f ca="1">ROUND(INDIRECT(ADDRESS(ROW()+(0), COLUMN()+(-2), 1))*INDIRECT(ADDRESS(ROW()+(0), COLUMN()+(-1), 1)), 2)</f>
        <v>3121.56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3112.15</v>
      </c>
      <c r="H13" s="12">
        <f ca="1">ROUND(INDIRECT(ADDRESS(ROW()+(0), COLUMN()+(-2), 1))*INDIRECT(ADDRESS(ROW()+(0), COLUMN()+(-1), 1)), 2)</f>
        <v>3112.15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1486.09</v>
      </c>
      <c r="H14" s="12">
        <f ca="1">ROUND(INDIRECT(ADDRESS(ROW()+(0), COLUMN()+(-2), 1))*INDIRECT(ADDRESS(ROW()+(0), COLUMN()+(-1), 1)), 2)</f>
        <v>1486.09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9320.44</v>
      </c>
      <c r="H15" s="12">
        <f ca="1">ROUND(INDIRECT(ADDRESS(ROW()+(0), COLUMN()+(-2), 1))*INDIRECT(ADDRESS(ROW()+(0), COLUMN()+(-1), 1)), 2)</f>
        <v>9320.44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2795.47</v>
      </c>
      <c r="H16" s="14">
        <f ca="1">ROUND(INDIRECT(ADDRESS(ROW()+(0), COLUMN()+(-2), 1))*INDIRECT(ADDRESS(ROW()+(0), COLUMN()+(-1), 1)), 2)</f>
        <v>2795.47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20790.4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20790.4</v>
      </c>
      <c r="H19" s="14">
        <f ca="1">ROUND(INDIRECT(ADDRESS(ROW()+(0), COLUMN()+(-2), 1))*INDIRECT(ADDRESS(ROW()+(0), COLUMN()+(-1), 1))/100, 2)</f>
        <v>415.81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21206.3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