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<sst xmlns="http://schemas.openxmlformats.org/spreadsheetml/2006/main" count="38" uniqueCount="38">
  <si>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</si>
  <si>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UXM010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</si>
  <si>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</si>
  <si>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</si>
  <si>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curupay, de 35x155x800/2800 mm, fijadas mediante el sistema de fijación vista, sobre rastreles de madera de pino, de 65x38 mm, con clase de uso 4, separados 60 cm entre sí y fijados a la solera de hormigón con tarugos expansivos metálicos y tirafondos. Incluso tirafondos para sujeción de las tablas a los rastreles y piezas especiales. El precio no incluye la solera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</si>
  <si>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</si>
  <si>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</si>
  <si>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</si>
  <si>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</si>
  <si>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</si>
  <si>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</si>
  <si>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</si>
  <si>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</si>
  <si>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</si>
  <si>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acabado cepillado, con humedad inferior al 20%.</t>
  </si>
  <si>
    <t xml:space="preserve">mt18mta030di</t>
  </si>
  <si>
    <t xml:space="preserve">m²</t>
  </si>
  <si>
    <t xml:space="preserve">Tablas de madera maciza, de curupay, de 35x155x800/2800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</si>
  <si>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</si>
  <si>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</si>
  <si>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</si>
  <si>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</si>
  <si>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</si>
  <si>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Tarugo expansivo metálico y tirafondo, para fijación de elementos de madera sobre soporte base de hormigón.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</si>
  <si>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</si>
  <si>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</si>
  <si>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</si>
  <si>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</si>
  <si>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</si>
  <si>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mo063</t>
  </si>
  <si>
    <t xml:space="preserve">h</t>
  </si>
  <si>
    <t xml:space="preserve">Medio 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</si>
  <si>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</si>
  <si>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</si>
  <si>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</si>
  <si>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</si>
  <si>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1.745,60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</si>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</sst>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1.7</v>
      </c>
      <c r="G10" s="12">
        <v>114.44</v>
      </c>
      <c r="H10" s="12">
        <f ca="1">ROUND(INDIRECT(ADDRESS(ROW()+(0), COLUMN()+(-2), 1))*INDIRECT(ADDRESS(ROW()+(0), COLUMN()+(-1), 1)), 2)</f>
        <v>194.55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2714.64</v>
      </c>
      <c r="H11" s="12">
        <f ca="1">ROUND(INDIRECT(ADDRESS(ROW()+(0), COLUMN()+(-2), 1))*INDIRECT(ADDRESS(ROW()+(0), COLUMN()+(-1), 1)), 2)</f>
        <v>2850.37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8.07</v>
      </c>
      <c r="H12" s="12">
        <f ca="1">ROUND(INDIRECT(ADDRESS(ROW()+(0), COLUMN()+(-2), 1))*INDIRECT(ADDRESS(ROW()+(0), COLUMN()+(-1), 1)), 2)</f>
        <v>225.96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42.13</v>
      </c>
      <c r="H13" s="14">
        <f ca="1">ROUND(INDIRECT(ADDRESS(ROW()+(0), COLUMN()+(-2), 1))*INDIRECT(ADDRESS(ROW()+(0), COLUMN()+(-1), 1)), 2)</f>
        <v>126.39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3397.27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0.635</v>
      </c>
      <c r="G16" s="12">
        <v>377.17</v>
      </c>
      <c r="H16" s="12">
        <f ca="1">ROUND(INDIRECT(ADDRESS(ROW()+(0), COLUMN()+(-2), 1))*INDIRECT(ADDRESS(ROW()+(0), COLUMN()+(-1), 1)), 2)</f>
        <v>239.5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0.635</v>
      </c>
      <c r="G17" s="14">
        <v>261.88</v>
      </c>
      <c r="H17" s="14">
        <f ca="1">ROUND(INDIRECT(ADDRESS(ROW()+(0), COLUMN()+(-2), 1))*INDIRECT(ADDRESS(ROW()+(0), COLUMN()+(-1), 1)), 2)</f>
        <v>166.29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405.79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3803.06</v>
      </c>
      <c r="H20" s="14">
        <f ca="1">ROUND(INDIRECT(ADDRESS(ROW()+(0), COLUMN()+(-2), 1))*INDIRECT(ADDRESS(ROW()+(0), COLUMN()+(-1), 1))/100, 2)</f>
        <v>76.06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3879.12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