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<sst xmlns="http://schemas.openxmlformats.org/spreadsheetml/2006/main" count="50" uniqueCount="50">
  <si>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</si>
  <si>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UVT010</t>
  </si>
  <si>
    <t xml:space="preserve">m</t>
  </si>
  <si>
    <t xml:space="preserve">Vallado de lote, de malla de simple torsión.</t>
  </si>
  <si>
    <r>
      <rPr>
        <sz val="8.25"/>
        <color rgb="FF000000"/>
        <rFont val="Arial"/>
        <family val="2"/>
      </rPr>
      <t xml:space="preserve">Vallado de lote formado por malla de simple torsión, de 8 mm de paso de malla y 1,1 mm de diámetro, acabado galvanizado y postes de acero galvanizado de 48 mm de diámetro y 1 m de altura, empotrados en dados de hormigón, en pozos excavados en el terreno. Incluso accesorios para la fijación de la malla de simple torsión a los postes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</si>
  <si>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</si>
  <si>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</si>
  <si>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</si>
  <si>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</si>
  <si>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</si>
  <si>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</si>
  <si>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</si>
  <si>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</si>
  <si>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</si>
  <si>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</si>
  <si>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</si>
  <si>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</si>
  <si>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</si>
  <si>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</si>
  <si>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</si>
  <si>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</si>
  <si>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</si>
  <si>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</si>
  <si>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</si>
  <si>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mt52vst010aa</t>
  </si>
  <si>
    <t xml:space="preserve">m²</t>
  </si>
  <si>
    <t xml:space="preserve">Malla de simple torsión, de 8 mm de paso de malla y 1,1 mm de diámetro, acabado galvanizado.</t>
  </si>
  <si>
    <t xml:space="preserve">mt52vpm055</t>
  </si>
  <si>
    <t xml:space="preserve">Ud</t>
  </si>
  <si>
    <t xml:space="preserve">Accesorios para la fijación de la malla de simple torsión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</si>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</sst>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353.08</v>
      </c>
      <c r="G10" s="12">
        <f ca="1">ROUND(INDIRECT(ADDRESS(ROW()+(0), COLUMN()+(-2), 1))*INDIRECT(ADDRESS(ROW()+(0), COLUMN()+(-1), 1)), 2)</f>
        <v>77.68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391.72</v>
      </c>
      <c r="G11" s="12">
        <f ca="1">ROUND(INDIRECT(ADDRESS(ROW()+(0), COLUMN()+(-2), 1))*INDIRECT(ADDRESS(ROW()+(0), COLUMN()+(-1), 1)), 2)</f>
        <v>23.5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480.26</v>
      </c>
      <c r="G12" s="12">
        <f ca="1">ROUND(INDIRECT(ADDRESS(ROW()+(0), COLUMN()+(-2), 1))*INDIRECT(ADDRESS(ROW()+(0), COLUMN()+(-1), 1)), 2)</f>
        <v>19.21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541.97</v>
      </c>
      <c r="G13" s="12">
        <f ca="1">ROUND(INDIRECT(ADDRESS(ROW()+(0), COLUMN()+(-2), 1))*INDIRECT(ADDRESS(ROW()+(0), COLUMN()+(-1), 1)), 2)</f>
        <v>108.39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68.29</v>
      </c>
      <c r="G14" s="12">
        <f ca="1">ROUND(INDIRECT(ADDRESS(ROW()+(0), COLUMN()+(-2), 1))*INDIRECT(ADDRESS(ROW()+(0), COLUMN()+(-1), 1)), 2)</f>
        <v>81.95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43.56</v>
      </c>
      <c r="G15" s="12">
        <f ca="1">ROUND(INDIRECT(ADDRESS(ROW()+(0), COLUMN()+(-2), 1))*INDIRECT(ADDRESS(ROW()+(0), COLUMN()+(-1), 1)), 2)</f>
        <v>43.56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7086.32</v>
      </c>
      <c r="G16" s="14">
        <f ca="1">ROUND(INDIRECT(ADDRESS(ROW()+(0), COLUMN()+(-2), 1))*INDIRECT(ADDRESS(ROW()+(0), COLUMN()+(-1), 1)), 2)</f>
        <v>106.29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460.58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0.123</v>
      </c>
      <c r="F19" s="12">
        <v>252.15</v>
      </c>
      <c r="G19" s="12">
        <f ca="1">ROUND(INDIRECT(ADDRESS(ROW()+(0), COLUMN()+(-2), 1))*INDIRECT(ADDRESS(ROW()+(0), COLUMN()+(-1), 1)), 2)</f>
        <v>31.01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0.111</v>
      </c>
      <c r="F20" s="12">
        <v>373.16</v>
      </c>
      <c r="G20" s="12">
        <f ca="1">ROUND(INDIRECT(ADDRESS(ROW()+(0), COLUMN()+(-2), 1))*INDIRECT(ADDRESS(ROW()+(0), COLUMN()+(-1), 1)), 2)</f>
        <v>41.42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0.111</v>
      </c>
      <c r="F21" s="14">
        <v>252.15</v>
      </c>
      <c r="G21" s="14">
        <f ca="1">ROUND(INDIRECT(ADDRESS(ROW()+(0), COLUMN()+(-2), 1))*INDIRECT(ADDRESS(ROW()+(0), COLUMN()+(-1), 1)), 2)</f>
        <v>27.99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100.42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561</v>
      </c>
      <c r="G24" s="14">
        <f ca="1">ROUND(INDIRECT(ADDRESS(ROW()+(0), COLUMN()+(-2), 1))*INDIRECT(ADDRESS(ROW()+(0), COLUMN()+(-1), 1))/100, 2)</f>
        <v>16.83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577.83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