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<sst xmlns="http://schemas.openxmlformats.org/spreadsheetml/2006/main" count="32" uniqueCount="32">
  <si>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</si>
  <si>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UPM010</t>
  </si>
  <si>
    <t xml:space="preserve">Ud</t>
  </si>
  <si>
    <t xml:space="preserve">Skimmer.</t>
  </si>
  <si>
    <r>
      <rPr>
        <sz val="8.25"/>
        <color rgb="FF000000"/>
        <rFont val="Arial"/>
        <family val="2"/>
      </rPr>
      <t xml:space="preserve">Skimmer con boca estándar, de resinas termoplásticas de ABS, color blanco, con tapa circular, flotador de compuerta, clapeta para regulación de caudal y cesto recogehojas, con prefiltro higiénico desechable. Incluso piezas de conexión.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</si>
  <si>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</si>
  <si>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</si>
  <si>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</si>
  <si>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</si>
  <si>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</si>
  <si>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</si>
  <si>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</si>
  <si>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mt47ped030a</t>
  </si>
  <si>
    <t xml:space="preserve">Ud</t>
  </si>
  <si>
    <t xml:space="preserve">Skimmer con boca estándar, de resinas termoplásticas de ABS, color blanco, con tapa circular, flotador de compuerta, clapeta para regulación de caudal y cesto recogehojas, incluso piezas de conexión.</t>
  </si>
  <si>
    <t xml:space="preserve">mt47ped035</t>
  </si>
  <si>
    <t xml:space="preserve">Ud</t>
  </si>
  <si>
    <t xml:space="preserve">Prefiltro higiénico desechable para cesto recogehojas.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</si>
  <si>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</si>
  <si>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</si>
  <si>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</si>
  <si>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</si>
  <si>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</si>
  <si>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</si>
  <si>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</si>
  <si>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</si>
  <si>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</si>
  <si>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</si>
  <si>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</si>
  <si>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</si>
  <si>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946,06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</si>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</sst>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3613.49</v>
      </c>
      <c r="H10" s="12">
        <f ca="1">ROUND(INDIRECT(ADDRESS(ROW()+(0), COLUMN()+(-2), 1))*INDIRECT(ADDRESS(ROW()+(0), COLUMN()+(-1), 1)), 2)</f>
        <v>3613.49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49.33</v>
      </c>
      <c r="H11" s="14">
        <f ca="1">ROUND(INDIRECT(ADDRESS(ROW()+(0), COLUMN()+(-2), 1))*INDIRECT(ADDRESS(ROW()+(0), COLUMN()+(-1), 1)), 2)</f>
        <v>49.33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3662.82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0.311</v>
      </c>
      <c r="G14" s="12">
        <v>387.56</v>
      </c>
      <c r="H14" s="12">
        <f ca="1">ROUND(INDIRECT(ADDRESS(ROW()+(0), COLUMN()+(-2), 1))*INDIRECT(ADDRESS(ROW()+(0), COLUMN()+(-1), 1)), 2)</f>
        <v>120.53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0.311</v>
      </c>
      <c r="G15" s="14">
        <v>261.38</v>
      </c>
      <c r="H15" s="14">
        <f ca="1">ROUND(INDIRECT(ADDRESS(ROW()+(0), COLUMN()+(-2), 1))*INDIRECT(ADDRESS(ROW()+(0), COLUMN()+(-1), 1)), 2)</f>
        <v>81.29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201.82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3864.64</v>
      </c>
      <c r="H18" s="14">
        <f ca="1">ROUND(INDIRECT(ADDRESS(ROW()+(0), COLUMN()+(-2), 1))*INDIRECT(ADDRESS(ROW()+(0), COLUMN()+(-1), 1))/100, 2)</f>
        <v>77.29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3941.93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