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<sst xmlns="http://schemas.openxmlformats.org/spreadsheetml/2006/main" count="32" uniqueCount="32">
  <si>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</si>
  <si>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UPI021</t>
  </si>
  <si>
    <t xml:space="preserve">Ud</t>
  </si>
  <si>
    <t xml:space="preserve">Proyector subacuático para piscina prefabricada.</t>
  </si>
  <si>
    <r>
      <rPr>
        <sz val="8.25"/>
        <color rgb="FF000000"/>
        <rFont val="Arial"/>
        <family val="2"/>
      </rPr>
      <t xml:space="preserve">Proyector de luz multicolor, de plástico, de color blanco, de 43 W de potencia, clase de eficiencia energética G, flujo luminoso 2544 lúmenes, alimentación a 12 V, protección IP68, para piscina prefabricada, con fijación mediante cruz, tarugos y tornillos. Incluso accesorios, sujeciones y material auxiliar.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</si>
  <si>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</si>
  <si>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</si>
  <si>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</si>
  <si>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</si>
  <si>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</si>
  <si>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</si>
  <si>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</si>
  <si>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mt47pil130Ja</t>
  </si>
  <si>
    <t xml:space="preserve">Ud</t>
  </si>
  <si>
    <t xml:space="preserve">Proyector de luz multicolor, de plástico, de color blanco, de 43 W de potencia, clase de eficiencia energética G, flujo luminoso 2544 lúmenes, alimentación a 12 V, protección IP68, para piscina prefabricada, con fijación mediante cruz, tarugos y tornillos.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</si>
  <si>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</si>
  <si>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</si>
  <si>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</si>
  <si>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</si>
  <si>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</si>
  <si>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</si>
  <si>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</si>
  <si>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</si>
  <si>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</si>
  <si>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</si>
  <si>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</si>
  <si>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</si>
  <si>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</si>
  <si>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</si>
  <si>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</si>
  <si>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11.950,85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</si>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</sst>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21213.9</v>
      </c>
      <c r="G10" s="12">
        <f ca="1">ROUND(INDIRECT(ADDRESS(ROW()+(0), COLUMN()+(-2), 1))*INDIRECT(ADDRESS(ROW()+(0), COLUMN()+(-1), 1)), 2)</f>
        <v>21213.9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52.36</v>
      </c>
      <c r="G11" s="14">
        <f ca="1">ROUND(INDIRECT(ADDRESS(ROW()+(0), COLUMN()+(-2), 1))*INDIRECT(ADDRESS(ROW()+(0), COLUMN()+(-1), 1)), 2)</f>
        <v>52.36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21266.2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0.498</v>
      </c>
      <c r="F14" s="12">
        <v>373.16</v>
      </c>
      <c r="G14" s="12">
        <f ca="1">ROUND(INDIRECT(ADDRESS(ROW()+(0), COLUMN()+(-2), 1))*INDIRECT(ADDRESS(ROW()+(0), COLUMN()+(-1), 1)), 2)</f>
        <v>185.83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0.498</v>
      </c>
      <c r="F15" s="14">
        <v>251.66</v>
      </c>
      <c r="G15" s="14">
        <f ca="1">ROUND(INDIRECT(ADDRESS(ROW()+(0), COLUMN()+(-2), 1))*INDIRECT(ADDRESS(ROW()+(0), COLUMN()+(-1), 1)), 2)</f>
        <v>125.33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311.16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21577.4</v>
      </c>
      <c r="G18" s="14">
        <f ca="1">ROUND(INDIRECT(ADDRESS(ROW()+(0), COLUMN()+(-2), 1))*INDIRECT(ADDRESS(ROW()+(0), COLUMN()+(-1), 1))/100, 2)</f>
        <v>431.55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22008.9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