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<sst xmlns="http://schemas.openxmlformats.org/spreadsheetml/2006/main" count="43" uniqueCount="43">
  <si>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</si>
  <si>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UJM010</t>
  </si>
  <si>
    <t xml:space="preserve">m²</t>
  </si>
  <si>
    <t xml:space="preserve">Macizo.</t>
  </si>
  <si>
    <r>
      <rPr>
        <sz val="8.25"/>
        <color rgb="FF000000"/>
        <rFont val="Arial"/>
        <family val="2"/>
      </rPr>
      <t xml:space="preserve">Macizo de Milenrama (Achillea millefolium) de 0,30-0,40 m de altura (4 ud/m²).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</si>
  <si>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</si>
  <si>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</si>
  <si>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</si>
  <si>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</si>
  <si>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</si>
  <si>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</si>
  <si>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</si>
  <si>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mt48epa010a</t>
  </si>
  <si>
    <t xml:space="preserve">Ud</t>
  </si>
  <si>
    <t xml:space="preserve">Milenrama (Achillea millefolium) de 0,30-0,40 m de altura; suministro en contenedor.</t>
  </si>
  <si>
    <t xml:space="preserve">mt48tie040</t>
  </si>
  <si>
    <t xml:space="preserve">kg</t>
  </si>
  <si>
    <t xml:space="preserve">Mantillo limpio cribado.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</si>
  <si>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</si>
  <si>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</si>
  <si>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</si>
  <si>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</si>
  <si>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</si>
  <si>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</si>
  <si>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</si>
  <si>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</si>
  <si>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mq09mot010</t>
  </si>
  <si>
    <t xml:space="preserve">h</t>
  </si>
  <si>
    <t xml:space="preserve">Motocultor 60/80 cm.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</si>
  <si>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</si>
  <si>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</si>
  <si>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</si>
  <si>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</si>
  <si>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</si>
  <si>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</si>
  <si>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</si>
  <si>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</si>
  <si>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</si>
  <si>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</si>
  <si>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</si>
  <si>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</si>
  <si>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1.301,52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</si>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</sst>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6.63" customWidth="1"/>
    <col min="5" max="5" width="69.70" customWidth="1"/>
    <col min="6" max="6" width="13.43" customWidth="1"/>
    <col min="7" max="7" width="13.60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97.05</v>
      </c>
      <c r="H10" s="12">
        <f ca="1">ROUND(INDIRECT(ADDRESS(ROW()+(0), COLUMN()+(-2), 1))*INDIRECT(ADDRESS(ROW()+(0), COLUMN()+(-1), 1)), 2)</f>
        <v>388.2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1.06</v>
      </c>
      <c r="H11" s="12">
        <f ca="1">ROUND(INDIRECT(ADDRESS(ROW()+(0), COLUMN()+(-2), 1))*INDIRECT(ADDRESS(ROW()+(0), COLUMN()+(-1), 1)), 2)</f>
        <v>6.36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</v>
      </c>
      <c r="G12" s="12">
        <v>25.42</v>
      </c>
      <c r="H12" s="12">
        <f ca="1">ROUND(INDIRECT(ADDRESS(ROW()+(0), COLUMN()+(-2), 1))*INDIRECT(ADDRESS(ROW()+(0), COLUMN()+(-1), 1)), 2)</f>
        <v>152.52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46.22</v>
      </c>
      <c r="H13" s="14">
        <f ca="1">ROUND(INDIRECT(ADDRESS(ROW()+(0), COLUMN()+(-2), 1))*INDIRECT(ADDRESS(ROW()+(0), COLUMN()+(-1), 1)), 2)</f>
        <v>2.31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549.39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0.058</v>
      </c>
      <c r="G16" s="14">
        <v>95.45</v>
      </c>
      <c r="H16" s="14">
        <f ca="1">ROUND(INDIRECT(ADDRESS(ROW()+(0), COLUMN()+(-2), 1))*INDIRECT(ADDRESS(ROW()+(0), COLUMN()+(-1), 1)), 2)</f>
        <v>5.54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5.54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0.123</v>
      </c>
      <c r="G19" s="12">
        <v>377.17</v>
      </c>
      <c r="H19" s="12">
        <f ca="1">ROUND(INDIRECT(ADDRESS(ROW()+(0), COLUMN()+(-2), 1))*INDIRECT(ADDRESS(ROW()+(0), COLUMN()+(-1), 1)), 2)</f>
        <v>46.39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0.307</v>
      </c>
      <c r="G20" s="14">
        <v>252.16</v>
      </c>
      <c r="H20" s="14">
        <f ca="1">ROUND(INDIRECT(ADDRESS(ROW()+(0), COLUMN()+(-2), 1))*INDIRECT(ADDRESS(ROW()+(0), COLUMN()+(-1), 1)), 2)</f>
        <v>77.41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123.8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678.73</v>
      </c>
      <c r="H23" s="14">
        <f ca="1">ROUND(INDIRECT(ADDRESS(ROW()+(0), COLUMN()+(-2), 1))*INDIRECT(ADDRESS(ROW()+(0), COLUMN()+(-1), 1))/100, 2)</f>
        <v>13.57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692.3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