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<sst xmlns="http://schemas.openxmlformats.org/spreadsheetml/2006/main" count="29" uniqueCount="29">
  <si>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</si>
  <si>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SVB020</t>
  </si>
  <si>
    <t xml:space="preserve">Ud</t>
  </si>
  <si>
    <t xml:space="preserve">Banco de tablero fenólico HPL para vestuario.</t>
  </si>
  <si>
    <r>
      <rPr>
        <sz val="8.25"/>
        <color rgb="FF000000"/>
        <rFont val="Arial"/>
        <family val="2"/>
      </rPr>
      <t xml:space="preserve">Banco para vestuario con zapatero, de tablero fenólico HPL y estructura de acero, de 1500 mm de longitud, 390 mm de profundidad y 420 mm de altura.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</si>
  <si>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</si>
  <si>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</si>
  <si>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</si>
  <si>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</si>
  <si>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</si>
  <si>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</si>
  <si>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</si>
  <si>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mt45bvg100b</t>
  </si>
  <si>
    <t xml:space="preserve">Ud</t>
  </si>
  <si>
    <t xml:space="preserve">Banco para vestuario con zapatero, de 1500 mm de longitud, 390 mm de profundidad y 420 mm de altura, formado por asiento de dos tablas y zapatero de una tabla, de tablero fenólico HPL, color a elegir, de 150x13 mm de sección, fijados a una estructura tubular de acero, de 35x35 mm de sección, pintada con resina de epoxi/poliéster color blanco,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</si>
  <si>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</si>
  <si>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</si>
  <si>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</si>
  <si>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</si>
  <si>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</si>
  <si>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</si>
  <si>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</si>
  <si>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</si>
  <si>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</si>
  <si>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</si>
  <si>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</si>
  <si>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</si>
  <si>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2.874,98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</si>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</sst>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5413.93</v>
      </c>
      <c r="H10" s="14">
        <f ca="1">ROUND(INDIRECT(ADDRESS(ROW()+(0), COLUMN()+(-2), 1))*INDIRECT(ADDRESS(ROW()+(0), COLUMN()+(-1), 1)), 2)</f>
        <v>5413.93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5413.93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0.163</v>
      </c>
      <c r="G13" s="13">
        <v>373.16</v>
      </c>
      <c r="H13" s="13">
        <f ca="1">ROUND(INDIRECT(ADDRESS(ROW()+(0), COLUMN()+(-2), 1))*INDIRECT(ADDRESS(ROW()+(0), COLUMN()+(-1), 1)), 2)</f>
        <v>60.83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0.163</v>
      </c>
      <c r="G14" s="14">
        <v>252.15</v>
      </c>
      <c r="H14" s="14">
        <f ca="1">ROUND(INDIRECT(ADDRESS(ROW()+(0), COLUMN()+(-2), 1))*INDIRECT(ADDRESS(ROW()+(0), COLUMN()+(-1), 1)), 2)</f>
        <v>41.1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101.93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5515.86</v>
      </c>
      <c r="H17" s="14">
        <f ca="1">ROUND(INDIRECT(ADDRESS(ROW()+(0), COLUMN()+(-2), 1))*INDIRECT(ADDRESS(ROW()+(0), COLUMN()+(-1), 1))/100, 2)</f>
        <v>110.32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5626.18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