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<sst xmlns="http://schemas.openxmlformats.org/spreadsheetml/2006/main" count="32" uniqueCount="32">
  <si>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</si>
  <si>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SPI020</t>
  </si>
  <si>
    <t xml:space="preserve">Ud</t>
  </si>
  <si>
    <t xml:space="preserve">Inodoro suspendido.</t>
  </si>
  <si>
    <r>
      <rPr>
        <sz val="8.25"/>
        <color rgb="FF000000"/>
        <rFont val="Arial"/>
        <family val="2"/>
      </rPr>
      <t xml:space="preserve">Inodoro suspendido, de porcelana sanitaria, acabado termoesmaltado, color blanco, de 355x700x340 mm, con borde de descarga, con asiento y tapa de inodoro, de Duroplast, color blanco. Incluso elementos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</si>
  <si>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</si>
  <si>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</si>
  <si>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</si>
  <si>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</si>
  <si>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</si>
  <si>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</si>
  <si>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</si>
  <si>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mt30sfg110a</t>
  </si>
  <si>
    <t xml:space="preserve">Ud</t>
  </si>
  <si>
    <t xml:space="preserve">Inodoro suspendido, de porcelana sanitaria, acabado termoesmaltado, color blanco, de 355x700x340 mm, con borde de descarga, con elementos de fijación.</t>
  </si>
  <si>
    <t xml:space="preserve">mt30sfg111a</t>
  </si>
  <si>
    <t xml:space="preserve">Ud</t>
  </si>
  <si>
    <t xml:space="preserve">Asiento y tapa de inodoro, de Duroplast, color blanco.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</si>
  <si>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</si>
  <si>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</si>
  <si>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</si>
  <si>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</si>
  <si>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</si>
  <si>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</si>
  <si>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</si>
  <si>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</si>
  <si>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</si>
  <si>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</si>
  <si>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</si>
  <si>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</si>
  <si>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11.770,40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</si>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</sst>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17493.5</v>
      </c>
      <c r="G10" s="12">
        <f ca="1">ROUND(INDIRECT(ADDRESS(ROW()+(0), COLUMN()+(-2), 1))*INDIRECT(ADDRESS(ROW()+(0), COLUMN()+(-1), 1)), 2)</f>
        <v>17493.5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6323.36</v>
      </c>
      <c r="G11" s="12">
        <f ca="1">ROUND(INDIRECT(ADDRESS(ROW()+(0), COLUMN()+(-2), 1))*INDIRECT(ADDRESS(ROW()+(0), COLUMN()+(-1), 1)), 2)</f>
        <v>6323.36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447.73</v>
      </c>
      <c r="G12" s="14">
        <f ca="1">ROUND(INDIRECT(ADDRESS(ROW()+(0), COLUMN()+(-2), 1))*INDIRECT(ADDRESS(ROW()+(0), COLUMN()+(-1), 1)), 2)</f>
        <v>5.37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23822.2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1.884</v>
      </c>
      <c r="F15" s="14">
        <v>387.56</v>
      </c>
      <c r="G15" s="14">
        <f ca="1">ROUND(INDIRECT(ADDRESS(ROW()+(0), COLUMN()+(-2), 1))*INDIRECT(ADDRESS(ROW()+(0), COLUMN()+(-1), 1)), 2)</f>
        <v>730.16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730.16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24552.4</v>
      </c>
      <c r="G18" s="14">
        <f ca="1">ROUND(INDIRECT(ADDRESS(ROW()+(0), COLUMN()+(-2), 1))*INDIRECT(ADDRESS(ROW()+(0), COLUMN()+(-1), 1))/100, 2)</f>
        <v>491.05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25043.4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