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<sst xmlns="http://schemas.openxmlformats.org/spreadsheetml/2006/main" count="29" uniqueCount="29">
  <si>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</si>
  <si>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SDA031</t>
  </si>
  <si>
    <t xml:space="preserve">Ud</t>
  </si>
  <si>
    <t xml:space="preserve">Protector completo para radiador, de espuma de poliuretano de alta densidad reforzada con estructura tubular metálica.</t>
  </si>
  <si>
    <r>
      <rPr>
        <sz val="8.25"/>
        <color rgb="FF000000"/>
        <rFont val="Arial"/>
        <family val="2"/>
      </rPr>
      <t xml:space="preserve">Protector completo para radiador, de espuma de poliuretano de alta densidad reforzada con una estructura tubular metálica, de entre 2500 y 3000 mm de longitud, con recubrimiento de PVC, color a elegir. Colocación en obra: atornillado a la superficie soporte con placas metálicas.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</si>
  <si>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</si>
  <si>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</si>
  <si>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</si>
  <si>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</si>
  <si>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</si>
  <si>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</si>
  <si>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</si>
  <si>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mt53pdi160e</t>
  </si>
  <si>
    <t xml:space="preserve">Ud</t>
  </si>
  <si>
    <t xml:space="preserve">Protector completo para radiador, de espuma de poliuretano de alta densidad reforzada con una estructura tubular metálica, de entre 2500 y 3000 mm de longitud, con recubrimiento de PVC, color a elegir y placas metálicas con taladros para atornillar a la superficie soporte, Euroclase B-s1, d0 de reacción al fuego.</t>
  </si>
  <si>
    <t xml:space="preserve">mt26aaa240da</t>
  </si>
  <si>
    <t xml:space="preserve">Ud</t>
  </si>
  <si>
    <t xml:space="preserve">Tarugo de nylon con tornillo de cabeza avellanada, de acero inoxidable AISI 304, de 6 mm de diámetro y 35 mm de longitud.</t>
  </si>
  <si>
    <t xml:space="preserve">Subtotal materiales:</t>
  </si>
  <si>
    <t xml:space="preserve">Mano de obra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</si>
  <si>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</si>
  <si>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</si>
  <si>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</si>
  <si>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</si>
  <si>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</si>
  <si>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</si>
  <si>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</si>
  <si>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6.154,84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</si>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</sst>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6.80" customWidth="1"/>
    <col min="5" max="5" width="70.89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16640.7</v>
      </c>
      <c r="H10" s="12">
        <f ca="1">ROUND(INDIRECT(ADDRESS(ROW()+(0), COLUMN()+(-2), 1))*INDIRECT(ADDRESS(ROW()+(0), COLUMN()+(-1), 1)), 2)</f>
        <v>16640.7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4</v>
      </c>
      <c r="G11" s="14">
        <v>7.9</v>
      </c>
      <c r="H11" s="14">
        <f ca="1">ROUND(INDIRECT(ADDRESS(ROW()+(0), COLUMN()+(-2), 1))*INDIRECT(ADDRESS(ROW()+(0), COLUMN()+(-1), 1)), 2)</f>
        <v>31.6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16672.3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0.354</v>
      </c>
      <c r="G14" s="14">
        <v>252.15</v>
      </c>
      <c r="H14" s="14">
        <f ca="1">ROUND(INDIRECT(ADDRESS(ROW()+(0), COLUMN()+(-2), 1))*INDIRECT(ADDRESS(ROW()+(0), COLUMN()+(-1), 1)), 2)</f>
        <v>89.26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89.26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16761.5</v>
      </c>
      <c r="H17" s="14">
        <f ca="1">ROUND(INDIRECT(ADDRESS(ROW()+(0), COLUMN()+(-2), 1))*INDIRECT(ADDRESS(ROW()+(0), COLUMN()+(-1), 1))/100, 2)</f>
        <v>335.23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17096.8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