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<sst xmlns="http://schemas.openxmlformats.org/spreadsheetml/2006/main" count="32" uniqueCount="32">
  <si>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</si>
  <si>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SAU005</t>
  </si>
  <si>
    <t xml:space="preserve">Ud</t>
  </si>
  <si>
    <t xml:space="preserve">Urinario de acero inoxidable.</t>
  </si>
  <si>
    <r>
      <rPr>
        <sz val="8.25"/>
        <color rgb="FF000000"/>
        <rFont val="Arial"/>
        <family val="2"/>
      </rPr>
      <t xml:space="preserve">Urinario de acero inoxidable AISI 304, con alimentación vista y desagüe sifónico, acabado satinado, de 355x316x521 mm, equipado con grifo de paso recto mural para urinario, con tiempo de flujo de 5 segundos, caudal de 9 l/min, acabado cromado, para colocación en superficie.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</si>
  <si>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</si>
  <si>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</si>
  <si>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</si>
  <si>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</si>
  <si>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</si>
  <si>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</si>
  <si>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</si>
  <si>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mt30uxp010aa</t>
  </si>
  <si>
    <t xml:space="preserve">Ud</t>
  </si>
  <si>
    <t xml:space="preserve">Urinario de acero inoxidable AISI 304, con alimentación vista y desagüe sifónico, acabado satinado, de 355x316x521 mm.</t>
  </si>
  <si>
    <t xml:space="preserve">mt31gmp300ce</t>
  </si>
  <si>
    <t xml:space="preserve">Ud</t>
  </si>
  <si>
    <t xml:space="preserve">Grifo de paso recto mural para urinario, con tiempo de flujo de 5 segundos, caudal de 9 l/min, acabado cromado, para colocación en superficie; incluso elementos de conexión.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</si>
  <si>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</si>
  <si>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</si>
  <si>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</si>
  <si>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</si>
  <si>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</si>
  <si>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</si>
  <si>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</si>
  <si>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</si>
  <si>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</si>
  <si>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</si>
  <si>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</si>
  <si>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</si>
  <si>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13.071,71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</si>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</sst>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23706.8</v>
      </c>
      <c r="G10" s="12">
        <f ca="1">ROUND(INDIRECT(ADDRESS(ROW()+(0), COLUMN()+(-2), 1))*INDIRECT(ADDRESS(ROW()+(0), COLUMN()+(-1), 1)), 2)</f>
        <v>23706.8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2970.59</v>
      </c>
      <c r="G11" s="12">
        <f ca="1">ROUND(INDIRECT(ADDRESS(ROW()+(0), COLUMN()+(-2), 1))*INDIRECT(ADDRESS(ROW()+(0), COLUMN()+(-1), 1)), 2)</f>
        <v>2970.59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447.73</v>
      </c>
      <c r="G12" s="14">
        <f ca="1">ROUND(INDIRECT(ADDRESS(ROW()+(0), COLUMN()+(-2), 1))*INDIRECT(ADDRESS(ROW()+(0), COLUMN()+(-1), 1)), 2)</f>
        <v>5.37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26682.8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1.507</v>
      </c>
      <c r="F15" s="14">
        <v>387.56</v>
      </c>
      <c r="G15" s="14">
        <f ca="1">ROUND(INDIRECT(ADDRESS(ROW()+(0), COLUMN()+(-2), 1))*INDIRECT(ADDRESS(ROW()+(0), COLUMN()+(-1), 1)), 2)</f>
        <v>584.05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584.05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27266.8</v>
      </c>
      <c r="G18" s="14">
        <f ca="1">ROUND(INDIRECT(ADDRESS(ROW()+(0), COLUMN()+(-2), 1))*INDIRECT(ADDRESS(ROW()+(0), COLUMN()+(-1), 1))/100, 2)</f>
        <v>545.34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27812.2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