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<sst xmlns="http://schemas.openxmlformats.org/spreadsheetml/2006/main" count="38" uniqueCount="38">
  <si>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</si>
  <si>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SAM035</t>
  </si>
  <si>
    <t xml:space="preserve">Ud</t>
  </si>
  <si>
    <t xml:space="preserve">Lavamanos mural, de porcelana sanitaria.</t>
  </si>
  <si>
    <r>
      <rPr>
        <sz val="8.25"/>
        <color rgb="FF000000"/>
        <rFont val="Arial"/>
        <family val="2"/>
      </rPr>
      <t xml:space="preserve">Lavamanos mural, de porcelana sanitaria, acabado termoesmaltado, color blanco, de 450x370x170 mm, con un orificio para la grifería y rebosadero, con válvula de desagüe de latón cromado y juego de fijación de 2 piezas, y desagüe con sifón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</si>
  <si>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</si>
  <si>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</si>
  <si>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</si>
  <si>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</si>
  <si>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</si>
  <si>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</si>
  <si>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</si>
  <si>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mt30seg010a</t>
  </si>
  <si>
    <t xml:space="preserve">Ud</t>
  </si>
  <si>
    <t xml:space="preserve">Lavamanos mural, de porcelana sanitaria, acabado termoesmaltado, color blanco, de 450x370x170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</si>
  <si>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</si>
  <si>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</si>
  <si>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</si>
  <si>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mt30asg050a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</si>
  <si>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</si>
  <si>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</si>
  <si>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</si>
  <si>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</si>
  <si>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Sifón botella de ABS, acabado brillante imitación cromo, con salida de 32 mm de diámetro exterior, para lavatorio,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</si>
  <si>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</si>
  <si>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</si>
  <si>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</si>
  <si>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</si>
  <si>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</si>
  <si>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</si>
  <si>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</si>
  <si>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</si>
  <si>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</si>
  <si>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</si>
  <si>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</si>
  <si>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</si>
  <si>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1.622,90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</si>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</sst>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3109.56</v>
      </c>
      <c r="H10" s="12">
        <f ca="1">ROUND(INDIRECT(ADDRESS(ROW()+(0), COLUMN()+(-2), 1))*INDIRECT(ADDRESS(ROW()+(0), COLUMN()+(-1), 1)), 2)</f>
        <v>3109.56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3323.82</v>
      </c>
      <c r="H11" s="12">
        <f ca="1">ROUND(INDIRECT(ADDRESS(ROW()+(0), COLUMN()+(-2), 1))*INDIRECT(ADDRESS(ROW()+(0), COLUMN()+(-1), 1)), 2)</f>
        <v>3323.82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764.36</v>
      </c>
      <c r="H12" s="12">
        <f ca="1">ROUND(INDIRECT(ADDRESS(ROW()+(0), COLUMN()+(-2), 1))*INDIRECT(ADDRESS(ROW()+(0), COLUMN()+(-1), 1)), 2)</f>
        <v>764.36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2820.03</v>
      </c>
      <c r="H13" s="12">
        <f ca="1">ROUND(INDIRECT(ADDRESS(ROW()+(0), COLUMN()+(-2), 1))*INDIRECT(ADDRESS(ROW()+(0), COLUMN()+(-1), 1)), 2)</f>
        <v>2820.03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447.73</v>
      </c>
      <c r="H14" s="14">
        <f ca="1">ROUND(INDIRECT(ADDRESS(ROW()+(0), COLUMN()+(-2), 1))*INDIRECT(ADDRESS(ROW()+(0), COLUMN()+(-1), 1)), 2)</f>
        <v>5.37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10023.1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1.507</v>
      </c>
      <c r="G17" s="14">
        <v>387.56</v>
      </c>
      <c r="H17" s="14">
        <f ca="1">ROUND(INDIRECT(ADDRESS(ROW()+(0), COLUMN()+(-2), 1))*INDIRECT(ADDRESS(ROW()+(0), COLUMN()+(-1), 1)), 2)</f>
        <v>584.05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584.05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10607.2</v>
      </c>
      <c r="H20" s="14">
        <f ca="1">ROUND(INDIRECT(ADDRESS(ROW()+(0), COLUMN()+(-2), 1))*INDIRECT(ADDRESS(ROW()+(0), COLUMN()+(-1), 1))/100, 2)</f>
        <v>212.14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10819.3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