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<sst xmlns="http://schemas.openxmlformats.org/spreadsheetml/2006/main" count="32" uniqueCount="32">
  <si>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</si>
  <si>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</si>
  <si>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</si>
  <si>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Lavatorio mural, de acero inoxidable.</t>
  </si>
  <si>
    <r>
      <rPr>
        <sz val="8.25"/>
        <color rgb="FF000000"/>
        <rFont val="Arial"/>
        <family val="2"/>
      </rPr>
      <t xml:space="preserve">Lavatorio mural, de acero inoxidable AISI 304, con acabado satinado, de 380x450 mm, de 1 cubeta de 145 mm de altura y 320 mm de diámetro, con válvula de desagüe de 1/4" y 32 mm de diámetro, equipado con grifería temporizada, mezcladora, de repisa, para lavatorio, acabado cromado, aireador, con tiempo de flujo de 10 segundos, limitador de caudal a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</si>
  <si>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</si>
  <si>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</si>
  <si>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</si>
  <si>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</si>
  <si>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</si>
  <si>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</si>
  <si>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</si>
  <si>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mt30lxp010ka</t>
  </si>
  <si>
    <t xml:space="preserve">Ud</t>
  </si>
  <si>
    <t xml:space="preserve">Lavatorio mural, de acero inoxidable AISI 304, con acabado satinado, de 380x450 mm, de 1 cubeta de 145 mm de altura y 320 mm de diámetro, con válvula de desagüe de 1/4" y 32 mm de diámetro.</t>
  </si>
  <si>
    <t xml:space="preserve">mt31gmp020baaa1</t>
  </si>
  <si>
    <t xml:space="preserve">Ud</t>
  </si>
  <si>
    <t xml:space="preserve">Grifería temporizada, mezcladora, de repisa, para lavatorio,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</si>
  <si>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</si>
  <si>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</si>
  <si>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</si>
  <si>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</si>
  <si>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</si>
  <si>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</si>
  <si>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</si>
  <si>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</si>
  <si>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</si>
  <si>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</si>
  <si>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</si>
  <si>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</si>
  <si>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16.210,63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</si>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</sst>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7.4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15194.6</v>
      </c>
      <c r="H10" s="12">
        <f ca="1">ROUND(INDIRECT(ADDRESS(ROW()+(0), COLUMN()+(-2), 1))*INDIRECT(ADDRESS(ROW()+(0), COLUMN()+(-1), 1)), 2)</f>
        <v>15194.6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13220</v>
      </c>
      <c r="H11" s="12">
        <f ca="1">ROUND(INDIRECT(ADDRESS(ROW()+(0), COLUMN()+(-2), 1))*INDIRECT(ADDRESS(ROW()+(0), COLUMN()+(-1), 1)), 2)</f>
        <v>13220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447.73</v>
      </c>
      <c r="H12" s="14">
        <f ca="1">ROUND(INDIRECT(ADDRESS(ROW()+(0), COLUMN()+(-2), 1))*INDIRECT(ADDRESS(ROW()+(0), COLUMN()+(-1), 1)), 2)</f>
        <v>5.37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28420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2.009</v>
      </c>
      <c r="G15" s="14">
        <v>387.56</v>
      </c>
      <c r="H15" s="14">
        <f ca="1">ROUND(INDIRECT(ADDRESS(ROW()+(0), COLUMN()+(-2), 1))*INDIRECT(ADDRESS(ROW()+(0), COLUMN()+(-1), 1)), 2)</f>
        <v>778.61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778.61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29198.6</v>
      </c>
      <c r="H18" s="14">
        <f ca="1">ROUND(INDIRECT(ADDRESS(ROW()+(0), COLUMN()+(-2), 1))*INDIRECT(ADDRESS(ROW()+(0), COLUMN()+(-1), 1))/100, 2)</f>
        <v>583.97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29782.5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