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<sst xmlns="http://schemas.openxmlformats.org/spreadsheetml/2006/main" count="32" uniqueCount="32">
  <si>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</si>
  <si>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</si>
  <si>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</si>
  <si>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</si>
  <si>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básica, color, de 520x410 mm, y desagüe, color blanco, con sifón botella.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</si>
  <si>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</si>
  <si>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</si>
  <si>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</si>
  <si>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</si>
  <si>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</si>
  <si>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</si>
  <si>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</si>
  <si>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mt30lps010ba</t>
  </si>
  <si>
    <t xml:space="preserve">Ud</t>
  </si>
  <si>
    <t xml:space="preserve">Lavatorio de porcelana sanitaria, con pedestal, gama básica, color, de 520x410 mm, con juego de fijación.</t>
  </si>
  <si>
    <t xml:space="preserve">mt30sif010c</t>
  </si>
  <si>
    <t xml:space="preserve">Ud</t>
  </si>
  <si>
    <t xml:space="preserve">Sifón botella extensible, para lavatorio,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</si>
  <si>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</si>
  <si>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</si>
  <si>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</si>
  <si>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</si>
  <si>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</si>
  <si>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</si>
  <si>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</si>
  <si>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</si>
  <si>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</si>
  <si>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</si>
  <si>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</si>
  <si>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</si>
  <si>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5.548,36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</si>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</sst>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10531.5</v>
      </c>
      <c r="H10" s="12">
        <f ca="1">ROUND(INDIRECT(ADDRESS(ROW()+(0), COLUMN()+(-2), 1))*INDIRECT(ADDRESS(ROW()+(0), COLUMN()+(-1), 1)), 2)</f>
        <v>10531.5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521.45</v>
      </c>
      <c r="H11" s="12">
        <f ca="1">ROUND(INDIRECT(ADDRESS(ROW()+(0), COLUMN()+(-2), 1))*INDIRECT(ADDRESS(ROW()+(0), COLUMN()+(-1), 1)), 2)</f>
        <v>521.45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436.34</v>
      </c>
      <c r="H12" s="14">
        <f ca="1">ROUND(INDIRECT(ADDRESS(ROW()+(0), COLUMN()+(-2), 1))*INDIRECT(ADDRESS(ROW()+(0), COLUMN()+(-1), 1)), 2)</f>
        <v>5.24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11058.2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1.381</v>
      </c>
      <c r="G15" s="14">
        <v>373.16</v>
      </c>
      <c r="H15" s="14">
        <f ca="1">ROUND(INDIRECT(ADDRESS(ROW()+(0), COLUMN()+(-2), 1))*INDIRECT(ADDRESS(ROW()+(0), COLUMN()+(-1), 1)), 2)</f>
        <v>515.33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515.33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11573.5</v>
      </c>
      <c r="H18" s="14">
        <f ca="1">ROUND(INDIRECT(ADDRESS(ROW()+(0), COLUMN()+(-2), 1))*INDIRECT(ADDRESS(ROW()+(0), COLUMN()+(-1), 1))/100, 2)</f>
        <v>231.47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11805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