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<sst xmlns="http://schemas.openxmlformats.org/spreadsheetml/2006/main" count="32" uniqueCount="32">
  <si>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</si>
  <si>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SAL045</t>
  </si>
  <si>
    <t xml:space="preserve">Ud</t>
  </si>
  <si>
    <t xml:space="preserve">Lavatorio con pedestal, de porcelana sanitaria.</t>
  </si>
  <si>
    <r>
      <rPr>
        <sz val="8.25"/>
        <color rgb="FF000000"/>
        <rFont val="Arial"/>
        <family val="2"/>
      </rPr>
      <t xml:space="preserve">Lavatorio de porcelana sanitaria, con pedestal, gama media, colores especiales, de 600x470 mm, y desagüe, color blanco. Incluso juego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</si>
  <si>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</si>
  <si>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</si>
  <si>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</si>
  <si>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</si>
  <si>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</si>
  <si>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</si>
  <si>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</si>
  <si>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mt30lps010fe</t>
  </si>
  <si>
    <t xml:space="preserve">Ud</t>
  </si>
  <si>
    <t xml:space="preserve">Lavatorio de porcelana sanitaria, con pedestal, gama media, colores especiales, de 600x470 mm, con juego de fijación.</t>
  </si>
  <si>
    <t xml:space="preserve">mt36www005b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</si>
  <si>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</si>
  <si>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</si>
  <si>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</si>
  <si>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</si>
  <si>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</si>
  <si>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</si>
  <si>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</si>
  <si>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</si>
  <si>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</si>
  <si>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</si>
  <si>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</si>
  <si>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</si>
  <si>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</si>
  <si>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</si>
  <si>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10.686,43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</si>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</sst>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21386.8</v>
      </c>
      <c r="G10" s="12">
        <f ca="1">ROUND(INDIRECT(ADDRESS(ROW()+(0), COLUMN()+(-2), 1))*INDIRECT(ADDRESS(ROW()+(0), COLUMN()+(-1), 1)), 2)</f>
        <v>21386.8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383.9</v>
      </c>
      <c r="G11" s="12">
        <f ca="1">ROUND(INDIRECT(ADDRESS(ROW()+(0), COLUMN()+(-2), 1))*INDIRECT(ADDRESS(ROW()+(0), COLUMN()+(-1), 1)), 2)</f>
        <v>383.9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436.34</v>
      </c>
      <c r="G12" s="14">
        <f ca="1">ROUND(INDIRECT(ADDRESS(ROW()+(0), COLUMN()+(-2), 1))*INDIRECT(ADDRESS(ROW()+(0), COLUMN()+(-1), 1)), 2)</f>
        <v>5.24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21775.9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1.381</v>
      </c>
      <c r="F15" s="14">
        <v>373.16</v>
      </c>
      <c r="G15" s="14">
        <f ca="1">ROUND(INDIRECT(ADDRESS(ROW()+(0), COLUMN()+(-2), 1))*INDIRECT(ADDRESS(ROW()+(0), COLUMN()+(-1), 1)), 2)</f>
        <v>515.33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515.33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22291.3</v>
      </c>
      <c r="G18" s="14">
        <f ca="1">ROUND(INDIRECT(ADDRESS(ROW()+(0), COLUMN()+(-2), 1))*INDIRECT(ADDRESS(ROW()+(0), COLUMN()+(-1), 1))/100, 2)</f>
        <v>445.83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22737.1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