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<sst xmlns="http://schemas.openxmlformats.org/spreadsheetml/2006/main" count="32" uniqueCount="32">
  <si>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</si>
  <si>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</si>
  <si>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</si>
  <si>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</si>
  <si>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elíptico sobre mesada, de arcilla refractaria, acabado termoesmaltado, color blanco, de 500x400x158 mm, con un orificio para la grifería y rebosadero, con, con sifón botella compacto para el ahorro de espacio en muebles de baño, de polipropileno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</si>
  <si>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</si>
  <si>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</si>
  <si>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</si>
  <si>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</si>
  <si>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</si>
  <si>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</si>
  <si>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</si>
  <si>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mt30svg015aa</t>
  </si>
  <si>
    <t xml:space="preserve">Ud</t>
  </si>
  <si>
    <t xml:space="preserve">Lavatorio elíptico sobre mesada, de arcilla refractaria, acabado termoesmaltado, color blanco, de 500x400x158 mm, con un orificio para la grifería y rebosadero,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</si>
  <si>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</si>
  <si>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</si>
  <si>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</si>
  <si>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</si>
  <si>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</si>
  <si>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</si>
  <si>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</si>
  <si>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</si>
  <si>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</si>
  <si>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</si>
  <si>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</si>
  <si>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</si>
  <si>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</si>
  <si>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</si>
  <si>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</si>
  <si>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7.134,90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</si>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</sst>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11523.8</v>
      </c>
      <c r="H10" s="12">
        <f ca="1">ROUND(INDIRECT(ADDRESS(ROW()+(0), COLUMN()+(-2), 1))*INDIRECT(ADDRESS(ROW()+(0), COLUMN()+(-1), 1)), 2)</f>
        <v>11523.8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2838.62</v>
      </c>
      <c r="H11" s="12">
        <f ca="1">ROUND(INDIRECT(ADDRESS(ROW()+(0), COLUMN()+(-2), 1))*INDIRECT(ADDRESS(ROW()+(0), COLUMN()+(-1), 1)), 2)</f>
        <v>2838.62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14367.7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14883</v>
      </c>
      <c r="H18" s="14">
        <f ca="1">ROUND(INDIRECT(ADDRESS(ROW()+(0), COLUMN()+(-2), 1))*INDIRECT(ADDRESS(ROW()+(0), COLUMN()+(-1), 1))/100, 2)</f>
        <v>297.66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15180.6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