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<sst xmlns="http://schemas.openxmlformats.org/spreadsheetml/2006/main" count="32" uniqueCount="32">
  <si>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</si>
  <si>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SAL003</t>
  </si>
  <si>
    <t xml:space="preserve">Ud</t>
  </si>
  <si>
    <t xml:space="preserve">Lavatorio sobre mesada, de arcilla refractaria.</t>
  </si>
  <si>
    <r>
      <rPr>
        <sz val="8.25"/>
        <color rgb="FF000000"/>
        <rFont val="Arial"/>
        <family val="2"/>
      </rPr>
      <t xml:space="preserve">Lavatorio ovalado sobre mesada, de arcilla refractaria, acabado termoesmaltado, color blanco, de 600x450x158 mm, con un orificio para la grifería y rebosadero, con, con sifón botella de ABS, acabado brillante imitación cromo.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</si>
  <si>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</si>
  <si>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</si>
  <si>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</si>
  <si>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</si>
  <si>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</si>
  <si>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</si>
  <si>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</si>
  <si>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mt30svg013a</t>
  </si>
  <si>
    <t xml:space="preserve">Ud</t>
  </si>
  <si>
    <t xml:space="preserve">Lavatorio ovalado sobre mesada, de arcilla refractaria, acabado termoesmaltado, color blanco, de 600x450x158 mm, con un orificio para la grifería y rebosadero, con elementos de fijación y plantilla de montaje.</t>
  </si>
  <si>
    <t xml:space="preserve">mt30asg070cb</t>
  </si>
  <si>
    <t xml:space="preserve">Ud</t>
  </si>
  <si>
    <t xml:space="preserve">Sifón botella de ABS, acabado brillante imitación cromo, con salida de 40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</si>
  <si>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</si>
  <si>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</si>
  <si>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</si>
  <si>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</si>
  <si>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</si>
  <si>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</si>
  <si>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</si>
  <si>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</si>
  <si>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</si>
  <si>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</si>
  <si>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</si>
  <si>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</si>
  <si>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7.348,64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</si>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</sst>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12059.9</v>
      </c>
      <c r="H10" s="12">
        <f ca="1">ROUND(INDIRECT(ADDRESS(ROW()+(0), COLUMN()+(-2), 1))*INDIRECT(ADDRESS(ROW()+(0), COLUMN()+(-1), 1)), 2)</f>
        <v>12059.9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2748.33</v>
      </c>
      <c r="H11" s="12">
        <f ca="1">ROUND(INDIRECT(ADDRESS(ROW()+(0), COLUMN()+(-2), 1))*INDIRECT(ADDRESS(ROW()+(0), COLUMN()+(-1), 1)), 2)</f>
        <v>2748.33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436.34</v>
      </c>
      <c r="H12" s="14">
        <f ca="1">ROUND(INDIRECT(ADDRESS(ROW()+(0), COLUMN()+(-2), 1))*INDIRECT(ADDRESS(ROW()+(0), COLUMN()+(-1), 1)), 2)</f>
        <v>5.24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14813.5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1.381</v>
      </c>
      <c r="G15" s="14">
        <v>373.16</v>
      </c>
      <c r="H15" s="14">
        <f ca="1">ROUND(INDIRECT(ADDRESS(ROW()+(0), COLUMN()+(-2), 1))*INDIRECT(ADDRESS(ROW()+(0), COLUMN()+(-1), 1)), 2)</f>
        <v>515.33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15328.8</v>
      </c>
      <c r="H18" s="14">
        <f ca="1">ROUND(INDIRECT(ADDRESS(ROW()+(0), COLUMN()+(-2), 1))*INDIRECT(ADDRESS(ROW()+(0), COLUMN()+(-1), 1))/100, 2)</f>
        <v>306.58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15635.4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