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<sst xmlns="http://schemas.openxmlformats.org/spreadsheetml/2006/main" count="35" uniqueCount="35">
  <si>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</si>
  <si>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SAL003</t>
  </si>
  <si>
    <t xml:space="preserve">Ud</t>
  </si>
  <si>
    <t xml:space="preserve">Lavatorio sobre mesada, de arcilla refractaria.</t>
  </si>
  <si>
    <r>
      <rPr>
        <sz val="8.25"/>
        <color rgb="FF000000"/>
        <rFont val="Arial"/>
        <family val="2"/>
      </rPr>
      <t xml:space="preserve">Lavatorio circular sobre mesada, de arcilla refractaria, acabado termoesmaltado, color blanco, de 400 mm de diámetro exterior y 158 mm de altura, con válvula de desagüe de latón cromado, con sifón botella de ABS, acabado brillante imitación cromo.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</si>
  <si>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</si>
  <si>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</si>
  <si>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</si>
  <si>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</si>
  <si>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</si>
  <si>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</si>
  <si>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</si>
  <si>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mt30svg010a</t>
  </si>
  <si>
    <t xml:space="preserve">Ud</t>
  </si>
  <si>
    <t xml:space="preserve">Lavatorio circular sobre mesada, de arcilla refractaria, acabado termoesmaltado, color blanco, de 400 mm de diámetro exterior y 158 mm de altura,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</si>
  <si>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</si>
  <si>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</si>
  <si>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</si>
  <si>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</si>
  <si>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</si>
  <si>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</si>
  <si>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</si>
  <si>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</si>
  <si>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</si>
  <si>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</si>
  <si>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</si>
  <si>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</si>
  <si>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</si>
  <si>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</si>
  <si>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</si>
  <si>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</si>
  <si>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</si>
  <si>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</si>
  <si>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8.563,38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</si>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</sst>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10643.4</v>
      </c>
      <c r="H10" s="12">
        <f ca="1">ROUND(INDIRECT(ADDRESS(ROW()+(0), COLUMN()+(-2), 1))*INDIRECT(ADDRESS(ROW()+(0), COLUMN()+(-1), 1)), 2)</f>
        <v>10643.4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3950.37</v>
      </c>
      <c r="H11" s="12">
        <f ca="1">ROUND(INDIRECT(ADDRESS(ROW()+(0), COLUMN()+(-2), 1))*INDIRECT(ADDRESS(ROW()+(0), COLUMN()+(-1), 1)), 2)</f>
        <v>3950.37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2748.33</v>
      </c>
      <c r="H12" s="12">
        <f ca="1">ROUND(INDIRECT(ADDRESS(ROW()+(0), COLUMN()+(-2), 1))*INDIRECT(ADDRESS(ROW()+(0), COLUMN()+(-1), 1)), 2)</f>
        <v>2748.33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436.34</v>
      </c>
      <c r="H13" s="14">
        <f ca="1">ROUND(INDIRECT(ADDRESS(ROW()+(0), COLUMN()+(-2), 1))*INDIRECT(ADDRESS(ROW()+(0), COLUMN()+(-1), 1)), 2)</f>
        <v>5.24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17347.4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1.381</v>
      </c>
      <c r="G16" s="14">
        <v>373.16</v>
      </c>
      <c r="H16" s="14">
        <f ca="1">ROUND(INDIRECT(ADDRESS(ROW()+(0), COLUMN()+(-2), 1))*INDIRECT(ADDRESS(ROW()+(0), COLUMN()+(-1), 1)), 2)</f>
        <v>515.33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515.33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17862.7</v>
      </c>
      <c r="H19" s="14">
        <f ca="1">ROUND(INDIRECT(ADDRESS(ROW()+(0), COLUMN()+(-2), 1))*INDIRECT(ADDRESS(ROW()+(0), COLUMN()+(-1), 1))/100, 2)</f>
        <v>357.25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18220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