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<sst xmlns="http://schemas.openxmlformats.org/spreadsheetml/2006/main" count="28" uniqueCount="28">
  <si>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</si>
  <si>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RYA020</t>
  </si>
  <si>
    <t xml:space="preserve">m</t>
  </si>
  <si>
    <t xml:space="preserve">Guardavivos de PVC.</t>
  </si>
  <si>
    <r>
      <rPr>
        <sz val="8.25"/>
        <color rgb="FF000000"/>
        <rFont val="Arial"/>
        <family val="2"/>
      </rPr>
      <t xml:space="preserve">Guardavivos de PVC, con canto romo de 3 mm de espesor, para la protección de aristas en revestimientos de mortero, aplicados sobre paramentos interiores.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</si>
  <si>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</si>
  <si>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</si>
  <si>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</si>
  <si>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</si>
  <si>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</si>
  <si>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</si>
  <si>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</si>
  <si>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mt28vye050a</t>
  </si>
  <si>
    <t xml:space="preserve">m</t>
  </si>
  <si>
    <t xml:space="preserve">Guardavivos de PVC, con canto romo de 3 mm de espesor, para la protección de aristas.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</si>
  <si>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</si>
  <si>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</si>
  <si>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</si>
  <si>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</si>
  <si>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Oficial mampostero.</t>
  </si>
  <si>
    <t xml:space="preserve">mo114</t>
  </si>
  <si>
    <t xml:space="preserve">h</t>
  </si>
  <si>
    <t xml:space="preserve">Peón mampostero.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</si>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</sst>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6.63" customWidth="1"/>
    <col min="5" max="5" width="74.63" customWidth="1"/>
    <col min="6" max="6" width="12.07" customWidth="1"/>
    <col min="7" max="7" width="12.24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56.77</v>
      </c>
      <c r="H10" s="14">
        <f ca="1">ROUND(INDIRECT(ADDRESS(ROW()+(0), COLUMN()+(-2), 1))*INDIRECT(ADDRESS(ROW()+(0), COLUMN()+(-1), 1)), 2)</f>
        <v>57.91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0.073</v>
      </c>
      <c r="G13" s="13">
        <v>363.15</v>
      </c>
      <c r="H13" s="13">
        <f ca="1">ROUND(INDIRECT(ADDRESS(ROW()+(0), COLUMN()+(-2), 1))*INDIRECT(ADDRESS(ROW()+(0), COLUMN()+(-1), 1)), 2)</f>
        <v>26.51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0.037</v>
      </c>
      <c r="G14" s="14">
        <v>242.79</v>
      </c>
      <c r="H14" s="14">
        <f ca="1">ROUND(INDIRECT(ADDRESS(ROW()+(0), COLUMN()+(-2), 1))*INDIRECT(ADDRESS(ROW()+(0), COLUMN()+(-1), 1)), 2)</f>
        <v>8.98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93.4</v>
      </c>
      <c r="H17" s="14">
        <f ca="1">ROUND(INDIRECT(ADDRESS(ROW()+(0), COLUMN()+(-2), 1))*INDIRECT(ADDRESS(ROW()+(0), COLUMN()+(-1), 1))/100, 2)</f>
        <v>1.87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95.27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