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<sst xmlns="http://schemas.openxmlformats.org/spreadsheetml/2006/main" count="34" uniqueCount="34">
  <si>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</si>
  <si>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RSK020</t>
  </si>
  <si>
    <t xml:space="preserve">m²</t>
  </si>
  <si>
    <t xml:space="preserve">Limpieza de piso cerámico.</t>
  </si>
  <si>
    <r>
      <rPr>
        <sz val="8.25"/>
        <color rgb="FF000000"/>
        <rFont val="Arial"/>
        <family val="2"/>
      </rPr>
      <t xml:space="preserve">Limpieza de piso cerámico de gres rústico en estado de conservación regular, eliminando manchas, sales, eflorescencias salinas y microorganismos, mediante el vertido sobre la superficie de una disolución acuosa de ácido acético, cepillado, aclarado y posterior aplicación de líquido decapante específico para gres rústico; considerando un grado de complejidad medio.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</si>
  <si>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</si>
  <si>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</si>
  <si>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</si>
  <si>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</si>
  <si>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</si>
  <si>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</si>
  <si>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</si>
  <si>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mt08lim070</t>
  </si>
  <si>
    <t xml:space="preserve">l</t>
  </si>
  <si>
    <t xml:space="preserve">Ácido acético.</t>
  </si>
  <si>
    <t xml:space="preserve">mt08aaa010a</t>
  </si>
  <si>
    <t xml:space="preserve">m³</t>
  </si>
  <si>
    <t xml:space="preserve">Agua.</t>
  </si>
  <si>
    <t xml:space="preserve">mt08lim080d</t>
  </si>
  <si>
    <t xml:space="preserve">kg</t>
  </si>
  <si>
    <t xml:space="preserve">Decapante específico para gres rústico.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</si>
  <si>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</si>
  <si>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</si>
  <si>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</si>
  <si>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</si>
  <si>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 de construcción.</t>
  </si>
  <si>
    <t xml:space="preserve">mo077</t>
  </si>
  <si>
    <t xml:space="preserve">h</t>
  </si>
  <si>
    <t xml:space="preserve">Medio oficial albañil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</si>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</sst>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93" customWidth="1"/>
    <col min="4" max="4" width="14.45" customWidth="1"/>
    <col min="5" max="5" width="40.97" customWidth="1"/>
    <col min="6" max="6" width="18.53" customWidth="1"/>
    <col min="7" max="7" width="18.70" customWidth="1"/>
    <col min="8" max="8" width="16.6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2.42</v>
      </c>
      <c r="G10" s="12">
        <v>37.72</v>
      </c>
      <c r="H10" s="12">
        <f ca="1">ROUND(INDIRECT(ADDRESS(ROW()+(0), COLUMN()+(-2), 1))*INDIRECT(ADDRESS(ROW()+(0), COLUMN()+(-1), 1)), 2)</f>
        <v>91.28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0.012</v>
      </c>
      <c r="G11" s="12">
        <v>46</v>
      </c>
      <c r="H11" s="12">
        <f ca="1">ROUND(INDIRECT(ADDRESS(ROW()+(0), COLUMN()+(-2), 1))*INDIRECT(ADDRESS(ROW()+(0), COLUMN()+(-1), 1)), 2)</f>
        <v>0.55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0.121</v>
      </c>
      <c r="G12" s="14">
        <v>285.24</v>
      </c>
      <c r="H12" s="14">
        <f ca="1">ROUND(INDIRECT(ADDRESS(ROW()+(0), COLUMN()+(-2), 1))*INDIRECT(ADDRESS(ROW()+(0), COLUMN()+(-1), 1)), 2)</f>
        <v>34.51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126.34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0.351</v>
      </c>
      <c r="G15" s="12">
        <v>363.15</v>
      </c>
      <c r="H15" s="12">
        <f ca="1">ROUND(INDIRECT(ADDRESS(ROW()+(0), COLUMN()+(-2), 1))*INDIRECT(ADDRESS(ROW()+(0), COLUMN()+(-1), 1)), 2)</f>
        <v>127.47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0.175</v>
      </c>
      <c r="G16" s="14">
        <v>252.15</v>
      </c>
      <c r="H16" s="14">
        <f ca="1">ROUND(INDIRECT(ADDRESS(ROW()+(0), COLUMN()+(-2), 1))*INDIRECT(ADDRESS(ROW()+(0), COLUMN()+(-1), 1)), 2)</f>
        <v>44.13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171.6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297.94</v>
      </c>
      <c r="H19" s="14">
        <f ca="1">ROUND(INDIRECT(ADDRESS(ROW()+(0), COLUMN()+(-2), 1))*INDIRECT(ADDRESS(ROW()+(0), COLUMN()+(-1), 1))/100, 2)</f>
        <v>5.96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303.9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C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