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<sst xmlns="http://schemas.openxmlformats.org/spreadsheetml/2006/main" count="38" uniqueCount="38">
  <si>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</si>
  <si>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RSG255</t>
  </si>
  <si>
    <t xml:space="preserve">m²</t>
  </si>
  <si>
    <t xml:space="preserve">Vereda de láminas de gres porcelánico técnico. Colocación en capa fina.</t>
  </si>
  <si>
    <r>
      <rPr>
        <sz val="8.25"/>
        <color rgb="FF000000"/>
        <rFont val="Arial"/>
        <family val="2"/>
      </rPr>
      <t xml:space="preserve">Vereda de láminas de gres porcelánico técnico, con malla de fibra de vidrio incorporada, de 1000x1000x6 mm, gama media, capacidad de absorción de agua E&lt;0,1%, con resistencia al deslizamiento alta; carga de rotura &gt;1500 N; resistencia a la flexión &gt;45 N/mm². SOPORTE: de mortero de cemento. COLOCACIÓN: en capa fina y mediante doble encolado con adhesivo cementoso mejorado, C2 TE S2, altamente deformable,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</si>
  <si>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</si>
  <si>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</si>
  <si>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</si>
  <si>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</si>
  <si>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</si>
  <si>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</si>
  <si>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</si>
  <si>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</si>
  <si>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</si>
  <si>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</si>
  <si>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mt18bcp120yb</t>
  </si>
  <si>
    <t xml:space="preserve">m²</t>
  </si>
  <si>
    <t xml:space="preserve">Láminas de gres porcelánico técnico, con malla de fibra de vidrio incorporada, de 1000x1000x6 mm, gama media, capacidad de absorción de agua E&lt;0,1%, con resistencia al deslizamiento alta;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</si>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</sst>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35.27</v>
      </c>
      <c r="G10" s="12">
        <f ca="1">ROUND(INDIRECT(ADDRESS(ROW()+(0), COLUMN()+(-2), 1))*INDIRECT(ADDRESS(ROW()+(0), COLUMN()+(-1), 1)), 2)</f>
        <v>282.16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3645.86</v>
      </c>
      <c r="G11" s="12">
        <f ca="1">ROUND(INDIRECT(ADDRESS(ROW()+(0), COLUMN()+(-2), 1))*INDIRECT(ADDRESS(ROW()+(0), COLUMN()+(-1), 1)), 2)</f>
        <v>3828.15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2">
        <v>84.25</v>
      </c>
      <c r="G12" s="12">
        <f ca="1">ROUND(INDIRECT(ADDRESS(ROW()+(0), COLUMN()+(-2), 1))*INDIRECT(ADDRESS(ROW()+(0), COLUMN()+(-1), 1)), 2)</f>
        <v>5.56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4">
        <v>43.8</v>
      </c>
      <c r="G13" s="14">
        <f ca="1">ROUND(INDIRECT(ADDRESS(ROW()+(0), COLUMN()+(-2), 1))*INDIRECT(ADDRESS(ROW()+(0), COLUMN()+(-1), 1)), 2)</f>
        <v>1.75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4117.62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0.562</v>
      </c>
      <c r="F16" s="12">
        <v>377.17</v>
      </c>
      <c r="G16" s="12">
        <f ca="1">ROUND(INDIRECT(ADDRESS(ROW()+(0), COLUMN()+(-2), 1))*INDIRECT(ADDRESS(ROW()+(0), COLUMN()+(-1), 1)), 2)</f>
        <v>211.97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0.281</v>
      </c>
      <c r="F17" s="14">
        <v>261.88</v>
      </c>
      <c r="G17" s="14">
        <f ca="1">ROUND(INDIRECT(ADDRESS(ROW()+(0), COLUMN()+(-2), 1))*INDIRECT(ADDRESS(ROW()+(0), COLUMN()+(-1), 1)), 2)</f>
        <v>73.59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285.56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4403.18</v>
      </c>
      <c r="G20" s="14">
        <f ca="1">ROUND(INDIRECT(ADDRESS(ROW()+(0), COLUMN()+(-2), 1))*INDIRECT(ADDRESS(ROW()+(0), COLUMN()+(-1), 1))/100, 2)</f>
        <v>88.06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4491.24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