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<sst xmlns="http://schemas.openxmlformats.org/spreadsheetml/2006/main" count="31" uniqueCount="31">
  <si>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</si>
  <si>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RSC030</t>
  </si>
  <si>
    <t xml:space="preserve">m²</t>
  </si>
  <si>
    <t xml:space="preserve">Tratamiento de acabado superficial en obra de piso interior de mosaico granítico.</t>
  </si>
  <si>
    <r>
      <rPr>
        <sz val="8.25"/>
        <color rgb="FF000000"/>
        <rFont val="Arial"/>
        <family val="2"/>
      </rPr>
      <t xml:space="preserve">Abrillantado mecánico en obra de piso interior de mosaico granítico, con muelas de 400 o superior, previa aplicación de líquido cristalizador.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</si>
  <si>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</si>
  <si>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</si>
  <si>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</si>
  <si>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</si>
  <si>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</si>
  <si>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</si>
  <si>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</si>
  <si>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</si>
  <si>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</si>
  <si>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mosaico granítico.</t>
  </si>
  <si>
    <t xml:space="preserve">Subtotal materiales:</t>
  </si>
  <si>
    <t xml:space="preserve">Equipo</t>
  </si>
  <si>
    <t xml:space="preserve">mq08war155</t>
  </si>
  <si>
    <t xml:space="preserve">h</t>
  </si>
  <si>
    <t xml:space="preserve">Abrillantadora para el cristalizado o el abrillantado de pisos de piedra natural o de mosaico granítico, con plato de lana de acero o esponja sintética.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</si>
  <si>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</si>
  <si>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</si>
  <si>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</si>
  <si>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</si>
  <si>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pulidor de pisos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</si>
  <si>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</si>
  <si>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</si>
  <si>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</si>
  <si>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</si>
  <si>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233,28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</si>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</sst>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3.61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715.08</v>
      </c>
      <c r="H10" s="14">
        <f ca="1">ROUND(INDIRECT(ADDRESS(ROW()+(0), COLUMN()+(-2), 1))*INDIRECT(ADDRESS(ROW()+(0), COLUMN()+(-1), 1)), 2)</f>
        <v>89.39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89.39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0.174</v>
      </c>
      <c r="G13" s="14">
        <v>76</v>
      </c>
      <c r="H13" s="14">
        <f ca="1">ROUND(INDIRECT(ADDRESS(ROW()+(0), COLUMN()+(-2), 1))*INDIRECT(ADDRESS(ROW()+(0), COLUMN()+(-1), 1)), 2)</f>
        <v>13.22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13.22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0.198</v>
      </c>
      <c r="G16" s="14">
        <v>377.17</v>
      </c>
      <c r="H16" s="14">
        <f ca="1">ROUND(INDIRECT(ADDRESS(ROW()+(0), COLUMN()+(-2), 1))*INDIRECT(ADDRESS(ROW()+(0), COLUMN()+(-1), 1)), 2)</f>
        <v>74.68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74.68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177.29</v>
      </c>
      <c r="H19" s="14">
        <f ca="1">ROUND(INDIRECT(ADDRESS(ROW()+(0), COLUMN()+(-2), 1))*INDIRECT(ADDRESS(ROW()+(0), COLUMN()+(-1), 1))/100, 2)</f>
        <v>3.55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180.84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