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<sst xmlns="http://schemas.openxmlformats.org/spreadsheetml/2006/main" count="44" uniqueCount="44">
  <si>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</si>
  <si>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RRY068</t>
  </si>
  <si>
    <t xml:space="preserve">m²</t>
  </si>
  <si>
    <t xml:space="preserve">Trasdosado directo de placas de yeso laminado, antirradiaciones. Sistema "PLACO".</t>
  </si>
  <si>
    <r>
      <rPr>
        <sz val="8.25"/>
        <color rgb="FF000000"/>
        <rFont val="Arial"/>
        <family val="2"/>
      </rPr>
      <t xml:space="preserve">Trasdosado directo, sistema Placo X-Ray Protection "PLACO", de 53,5 mm de espesor total, con nivel de calidad del acabado estándar (Q2), formado por tres placas de yeso laminado DFI / - 600 / 1800 / 12,5 / con los bordes longitudinales afinados, X-Ray Protection "PLACO", formada por un alma de yeso de origen natural embutida e íntimamente ligada a dos láminas de cartón fuerte, aditivada para mejorar su capacidad de absorción de radiaciones, su cohesión a temperaturas altas y su absorción acústica, atornilladas directamente a perfil metálico de acero galvanizado, Faja faja faja faja faja maestra Omega "PLACO", fabricado mediante laminación en frío, de 3000 mm de longitud, 82x16 mm de sección y 0,55 mm de espesor, previamente anclado al paramento vertical cada 600 mm, con tornillos de acero. Incluso tornillería para la fijación de las placas y pasta y cinta para el tratamiento de juntas. El precio incluye la resolución de encuentros y puntos singulares, pero no incluye el aislamiento a colocar entre las placas y el paramento.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</si>
  <si>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</si>
  <si>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</si>
  <si>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</si>
  <si>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</si>
  <si>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</si>
  <si>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</si>
  <si>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</si>
  <si>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mt12plp050</t>
  </si>
  <si>
    <t xml:space="preserve">m</t>
  </si>
  <si>
    <t xml:space="preserve">Perfil de acero galvanizado, Faja maestra Omega "PLACO", fabricado mediante laminación en frío, de 3000 mm de longitud, 82x16 mm de sección y 0,55 mm de espesor, para la realización de trasdosados autoportantes y techos.</t>
  </si>
  <si>
    <t xml:space="preserve">mt12arp010a</t>
  </si>
  <si>
    <t xml:space="preserve">m²</t>
  </si>
  <si>
    <t xml:space="preserve">Placa de yeso laminado DFI / - 600 / 1800 / 12,5 / con los bordes longitudinales afinados, X-Ray Protection "PLACO", formada por un alma de yeso de origen natural embutida e íntimamente ligada a dos láminas de cartón fuerte, aditivada para mejorar su capacidad de absorción de radiaciones, su cohesión a temperaturas altas y su absorción acústica.</t>
  </si>
  <si>
    <t xml:space="preserve">mt12arp020a</t>
  </si>
  <si>
    <t xml:space="preserve">kg</t>
  </si>
  <si>
    <t xml:space="preserve">Pasta de secado Promix X-Ray Protection "PLACO", para el tratamiento de las juntas de las placas de yeso laminado.</t>
  </si>
  <si>
    <t xml:space="preserve">mt12arp030a</t>
  </si>
  <si>
    <t xml:space="preserve">Ud</t>
  </si>
  <si>
    <t xml:space="preserve">Tornillo autorroscante X-Ray Protection 25 "PLACO", con cabeza de trompeta, de 25 mm de longitud.</t>
  </si>
  <si>
    <t xml:space="preserve">mt12arp030b</t>
  </si>
  <si>
    <t xml:space="preserve">Ud</t>
  </si>
  <si>
    <t xml:space="preserve">Tornillo autorroscante X-Ray Protection 35 "PLACO", con cabeza de trompeta, de 35 mm de longitud.</t>
  </si>
  <si>
    <t xml:space="preserve">mt12arp030c</t>
  </si>
  <si>
    <t xml:space="preserve">Ud</t>
  </si>
  <si>
    <t xml:space="preserve">Tornillo autorroscante X-Ray Protection 45 "PLACO", con cabeza de trompeta, de 45 mm de longitud.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</si>
  <si>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</si>
  <si>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</si>
  <si>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</si>
  <si>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</si>
  <si>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colocador de mamparas y sistemas de placas.</t>
  </si>
  <si>
    <t xml:space="preserve">mo100</t>
  </si>
  <si>
    <t xml:space="preserve">h</t>
  </si>
  <si>
    <t xml:space="preserve">Medio oficial colocador de mamparas y sistemas de placas.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</si>
  <si>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</si>
  <si>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</si>
  <si>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</si>
  <si>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</si>
  <si>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673,10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</si>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</sst>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5.44" customWidth="1"/>
    <col min="5" max="5" width="73.27" customWidth="1"/>
    <col min="6" max="6" width="11.22" customWidth="1"/>
    <col min="7" max="7" width="12.7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2.1</v>
      </c>
      <c r="G10" s="12">
        <v>68.46</v>
      </c>
      <c r="H10" s="12">
        <f ca="1">ROUND(INDIRECT(ADDRESS(ROW()+(0), COLUMN()+(-2), 1))*INDIRECT(ADDRESS(ROW()+(0), COLUMN()+(-1), 1)), 2)</f>
        <v>143.77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3.15</v>
      </c>
      <c r="G11" s="12">
        <v>1756.56</v>
      </c>
      <c r="H11" s="12">
        <f ca="1">ROUND(INDIRECT(ADDRESS(ROW()+(0), COLUMN()+(-2), 1))*INDIRECT(ADDRESS(ROW()+(0), COLUMN()+(-1), 1)), 2)</f>
        <v>5533.16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0.33</v>
      </c>
      <c r="G12" s="12">
        <v>121.71</v>
      </c>
      <c r="H12" s="12">
        <f ca="1">ROUND(INDIRECT(ADDRESS(ROW()+(0), COLUMN()+(-2), 1))*INDIRECT(ADDRESS(ROW()+(0), COLUMN()+(-1), 1)), 2)</f>
        <v>40.16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6</v>
      </c>
      <c r="G13" s="12">
        <v>0.72</v>
      </c>
      <c r="H13" s="12">
        <f ca="1">ROUND(INDIRECT(ADDRESS(ROW()+(0), COLUMN()+(-2), 1))*INDIRECT(ADDRESS(ROW()+(0), COLUMN()+(-1), 1)), 2)</f>
        <v>4.32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6</v>
      </c>
      <c r="G14" s="12">
        <v>0.93</v>
      </c>
      <c r="H14" s="12">
        <f ca="1">ROUND(INDIRECT(ADDRESS(ROW()+(0), COLUMN()+(-2), 1))*INDIRECT(ADDRESS(ROW()+(0), COLUMN()+(-1), 1)), 2)</f>
        <v>5.58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11</v>
      </c>
      <c r="G15" s="14">
        <v>1.15</v>
      </c>
      <c r="H15" s="14">
        <f ca="1">ROUND(INDIRECT(ADDRESS(ROW()+(0), COLUMN()+(-2), 1))*INDIRECT(ADDRESS(ROW()+(0), COLUMN()+(-1), 1)), 2)</f>
        <v>12.65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5739.64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0.415</v>
      </c>
      <c r="G18" s="12">
        <v>373.16</v>
      </c>
      <c r="H18" s="12">
        <f ca="1">ROUND(INDIRECT(ADDRESS(ROW()+(0), COLUMN()+(-2), 1))*INDIRECT(ADDRESS(ROW()+(0), COLUMN()+(-1), 1)), 2)</f>
        <v>154.86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0.415</v>
      </c>
      <c r="G19" s="14">
        <v>252.15</v>
      </c>
      <c r="H19" s="14">
        <f ca="1">ROUND(INDIRECT(ADDRESS(ROW()+(0), COLUMN()+(-2), 1))*INDIRECT(ADDRESS(ROW()+(0), COLUMN()+(-1), 1)), 2)</f>
        <v>104.64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259.5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5999.14</v>
      </c>
      <c r="H22" s="14">
        <f ca="1">ROUND(INDIRECT(ADDRESS(ROW()+(0), COLUMN()+(-2), 1))*INDIRECT(ADDRESS(ROW()+(0), COLUMN()+(-1), 1))/100, 2)</f>
        <v>119.98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6119.12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