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<sst xmlns="http://schemas.openxmlformats.org/spreadsheetml/2006/main" count="35" uniqueCount="35">
  <si>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</si>
  <si>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RPS010</t>
  </si>
  <si>
    <t xml:space="preserve">m²</t>
  </si>
  <si>
    <t xml:space="preserve">Estucado sobre paramento exterior.</t>
  </si>
  <si>
    <r>
      <rPr>
        <sz val="8.25"/>
        <color rgb="FF000000"/>
        <rFont val="Arial"/>
        <family val="2"/>
      </rPr>
      <t xml:space="preserve">Estucado de pasta de cal y arena de mármol blanco,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</si>
  <si>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</si>
  <si>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</si>
  <si>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</si>
  <si>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</si>
  <si>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</si>
  <si>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</si>
  <si>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</si>
  <si>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mt09mor050c</t>
  </si>
  <si>
    <t xml:space="preserve">m³</t>
  </si>
  <si>
    <t xml:space="preserve">Mortero de cal aérea o apagada (1:3), confeccionado en obra.</t>
  </si>
  <si>
    <t xml:space="preserve">mt09mor050d</t>
  </si>
  <si>
    <t xml:space="preserve">m³</t>
  </si>
  <si>
    <t xml:space="preserve">Mortero de cal aérea o apagada (1:4),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</si>
  <si>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</si>
  <si>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</si>
  <si>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revoques y morteros.</t>
  </si>
  <si>
    <t xml:space="preserve">Subtotal materiales:</t>
  </si>
  <si>
    <t xml:space="preserve">Mano de obra</t>
  </si>
  <si>
    <t xml:space="preserve">mo034</t>
  </si>
  <si>
    <t xml:space="preserve">h</t>
  </si>
  <si>
    <t xml:space="preserve">Oficial estucador.</t>
  </si>
  <si>
    <t xml:space="preserve">mo072</t>
  </si>
  <si>
    <t xml:space="preserve">h</t>
  </si>
  <si>
    <t xml:space="preserve">Medio oficial estucador.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</si>
  <si>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</si>
  <si>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</si>
  <si>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</si>
  <si>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</si>
  <si>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326,87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</si>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</sst>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3801.92</v>
      </c>
      <c r="H10" s="12">
        <f ca="1">ROUND(INDIRECT(ADDRESS(ROW()+(0), COLUMN()+(-2), 1))*INDIRECT(ADDRESS(ROW()+(0), COLUMN()+(-1), 1)), 2)</f>
        <v>38.02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3711.61</v>
      </c>
      <c r="H11" s="12">
        <f ca="1">ROUND(INDIRECT(ADDRESS(ROW()+(0), COLUMN()+(-2), 1))*INDIRECT(ADDRESS(ROW()+(0), COLUMN()+(-1), 1)), 2)</f>
        <v>55.67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46.66</v>
      </c>
      <c r="H12" s="14">
        <f ca="1">ROUND(INDIRECT(ADDRESS(ROW()+(0), COLUMN()+(-2), 1))*INDIRECT(ADDRESS(ROW()+(0), COLUMN()+(-1), 1)), 2)</f>
        <v>9.8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103.49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0.905</v>
      </c>
      <c r="G15" s="12">
        <v>377.17</v>
      </c>
      <c r="H15" s="12">
        <f ca="1">ROUND(INDIRECT(ADDRESS(ROW()+(0), COLUMN()+(-2), 1))*INDIRECT(ADDRESS(ROW()+(0), COLUMN()+(-1), 1)), 2)</f>
        <v>341.34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0.905</v>
      </c>
      <c r="G16" s="14">
        <v>261.88</v>
      </c>
      <c r="H16" s="14">
        <f ca="1">ROUND(INDIRECT(ADDRESS(ROW()+(0), COLUMN()+(-2), 1))*INDIRECT(ADDRESS(ROW()+(0), COLUMN()+(-1), 1)), 2)</f>
        <v>237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578.34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681.83</v>
      </c>
      <c r="H19" s="14">
        <f ca="1">ROUND(INDIRECT(ADDRESS(ROW()+(0), COLUMN()+(-2), 1))*INDIRECT(ADDRESS(ROW()+(0), COLUMN()+(-1), 1))/100, 2)</f>
        <v>13.64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695.47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