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<sst xmlns="http://schemas.openxmlformats.org/spreadsheetml/2006/main" count="40" uniqueCount="40">
  <si>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</si>
  <si>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REG120</t>
  </si>
  <si>
    <t xml:space="preserve">m</t>
  </si>
  <si>
    <t xml:space="preserve">Revestimiento de peldaño de escalera interior, con piezas de gres porcelánico técnico.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</si>
  <si>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porcelánico técnico, formado por huella con canto recto, y tabica, gama media, capacidad de absorción de agua E&lt;0,5%, con resistencia al deslizamiento media.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</si>
  <si>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</si>
  <si>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</si>
  <si>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</si>
  <si>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</si>
  <si>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</si>
  <si>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</si>
  <si>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</si>
  <si>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</si>
  <si>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</si>
  <si>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</si>
  <si>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mt18bcp115Bc</t>
  </si>
  <si>
    <t xml:space="preserve">m</t>
  </si>
  <si>
    <t xml:space="preserve">Huella de gres porcelánico técnico con canto recto, gama media, capacidad de absorción de agua E&lt;0,5%, con resistencia al deslizamiento media.</t>
  </si>
  <si>
    <t xml:space="preserve">mt18bcp116lc</t>
  </si>
  <si>
    <t xml:space="preserve">m</t>
  </si>
  <si>
    <t xml:space="preserve">Tabica de gres porcelánico técnico, gama media, capacidad de absorción de agua E&lt;0,5%.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</si>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</sst>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2.93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1.32</v>
      </c>
      <c r="F10" s="12">
        <v>15.25</v>
      </c>
      <c r="G10" s="12">
        <f ca="1">ROUND(INDIRECT(ADDRESS(ROW()+(0), COLUMN()+(-2), 1))*INDIRECT(ADDRESS(ROW()+(0), COLUMN()+(-1), 1)), 2)</f>
        <v>20.13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702.09</v>
      </c>
      <c r="G11" s="12">
        <f ca="1">ROUND(INDIRECT(ADDRESS(ROW()+(0), COLUMN()+(-2), 1))*INDIRECT(ADDRESS(ROW()+(0), COLUMN()+(-1), 1)), 2)</f>
        <v>737.19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243.98</v>
      </c>
      <c r="G12" s="12">
        <f ca="1">ROUND(INDIRECT(ADDRESS(ROW()+(0), COLUMN()+(-2), 1))*INDIRECT(ADDRESS(ROW()+(0), COLUMN()+(-1), 1)), 2)</f>
        <v>256.18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84.25</v>
      </c>
      <c r="G13" s="12">
        <f ca="1">ROUND(INDIRECT(ADDRESS(ROW()+(0), COLUMN()+(-2), 1))*INDIRECT(ADDRESS(ROW()+(0), COLUMN()+(-1), 1)), 2)</f>
        <v>4.38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0.053</v>
      </c>
      <c r="F14" s="14">
        <v>51.16</v>
      </c>
      <c r="G14" s="14">
        <f ca="1">ROUND(INDIRECT(ADDRESS(ROW()+(0), COLUMN()+(-2), 1))*INDIRECT(ADDRESS(ROW()+(0), COLUMN()+(-1), 1)), 2)</f>
        <v>2.71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1020.59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0.772</v>
      </c>
      <c r="F17" s="12">
        <v>393.7</v>
      </c>
      <c r="G17" s="12">
        <f ca="1">ROUND(INDIRECT(ADDRESS(ROW()+(0), COLUMN()+(-2), 1))*INDIRECT(ADDRESS(ROW()+(0), COLUMN()+(-1), 1)), 2)</f>
        <v>303.94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0.515</v>
      </c>
      <c r="F18" s="14">
        <v>273.34</v>
      </c>
      <c r="G18" s="14">
        <f ca="1">ROUND(INDIRECT(ADDRESS(ROW()+(0), COLUMN()+(-2), 1))*INDIRECT(ADDRESS(ROW()+(0), COLUMN()+(-1), 1)), 2)</f>
        <v>140.77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444.71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1465.3</v>
      </c>
      <c r="G21" s="14">
        <f ca="1">ROUND(INDIRECT(ADDRESS(ROW()+(0), COLUMN()+(-2), 1))*INDIRECT(ADDRESS(ROW()+(0), COLUMN()+(-1), 1))/100, 2)</f>
        <v>29.31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1494.61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