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<sst xmlns="http://schemas.openxmlformats.org/spreadsheetml/2006/main" count="26" uniqueCount="26">
  <si>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</si>
  <si>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REA040</t>
  </si>
  <si>
    <t xml:space="preserve">m</t>
  </si>
  <si>
    <t xml:space="preserve">Remate de peldaño con revestimiento de caucho, de linóleo o vinílico, mediante perfil preformado.</t>
  </si>
  <si>
    <r>
      <rPr>
        <sz val="8.25"/>
        <color rgb="FF000000"/>
        <rFont val="Arial"/>
        <family val="2"/>
      </rPr>
      <t xml:space="preserve">Remate de peldaño con revestimiento de caucho, de linóleo o vinílico, mediante perfil de aluminio anodizado, imitación metal cromado, acabado cepillado, antideslizante, "SCHLÜTER-SYSTEMS", de 3 mm de altura, con perforaciones para su fijación, fijado mecánicamente.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</si>
  <si>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</si>
  <si>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</si>
  <si>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</si>
  <si>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</si>
  <si>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</si>
  <si>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</si>
  <si>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</si>
  <si>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mt18jrs770aaa1</t>
  </si>
  <si>
    <t xml:space="preserve">m</t>
  </si>
  <si>
    <t xml:space="preserve">Perfil de aluminio anodizado, imitación metal cromado, acabado cepillado, antideslizante, "SCHLÜTER-SYSTEMS", de 3 mm de altura, con perforaciones para su fijación, suministrado en barras de 2,5 m de longitud, para remate de peldaño con revestimiento de caucho, de linóleo y vinílicos, con elementos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</si>
  <si>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</si>
  <si>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</si>
  <si>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</si>
  <si>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</si>
  <si>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</si>
  <si>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</si>
  <si>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</si>
  <si>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</si>
  <si>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</si>
  <si>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69,05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</si>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</sst>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0.85" customWidth="1"/>
    <col min="4" max="4" width="7.65" customWidth="1"/>
    <col min="5" max="5" width="72.4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1.05</v>
      </c>
      <c r="G10" s="14">
        <v>355.28</v>
      </c>
      <c r="H10" s="14">
        <f ca="1">ROUND(INDIRECT(ADDRESS(ROW()+(0), COLUMN()+(-2), 1))*INDIRECT(ADDRESS(ROW()+(0), COLUMN()+(-1), 1)), 2)</f>
        <v>373.04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373.04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"/>
      <c r="D13" s="10" t="s">
        <v>18</v>
      </c>
      <c r="E13" s="1" t="s">
        <v>19</v>
      </c>
      <c r="F13" s="12">
        <v>0.064</v>
      </c>
      <c r="G13" s="14">
        <v>393.7</v>
      </c>
      <c r="H13" s="14">
        <f ca="1">ROUND(INDIRECT(ADDRESS(ROW()+(0), COLUMN()+(-2), 1))*INDIRECT(ADDRESS(ROW()+(0), COLUMN()+(-1), 1)), 2)</f>
        <v>25.2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25.2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19"/>
      <c r="D16" s="20" t="s">
        <v>22</v>
      </c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398.24</v>
      </c>
      <c r="H16" s="14">
        <f ca="1">ROUND(INDIRECT(ADDRESS(ROW()+(0), COLUMN()+(-2), 1))*INDIRECT(ADDRESS(ROW()+(0), COLUMN()+(-1), 1))/100, 2)</f>
        <v>7.96</v>
      </c>
    </row>
    <row r="17" spans="1:8" ht="13.50" thickBot="1" customHeight="1">
      <c r="A17" s="21" t="s">
        <v>24</v>
      </c>
      <c r="B17" s="21"/>
      <c r="C17" s="21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406.2</v>
      </c>
    </row>
  </sheetData>
  <mergeCells count="19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  <mergeCell ref="A15:C15"/>
    <mergeCell ref="E15:F15"/>
    <mergeCell ref="A16:C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