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<sst xmlns="http://schemas.openxmlformats.org/spreadsheetml/2006/main" count="38" uniqueCount="38">
  <si>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</si>
  <si>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RAH005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</si>
  <si>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</si>
  <si>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</si>
  <si>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gris, 20x40x2 cm, fijadas con mortero bastardo de cemento CEM II/A-P 32,5 R, cal y arena,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</si>
  <si>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</si>
  <si>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</si>
  <si>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</si>
  <si>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</si>
  <si>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</si>
  <si>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</si>
  <si>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</si>
  <si>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mt19php010a</t>
  </si>
  <si>
    <t xml:space="preserve">m²</t>
  </si>
  <si>
    <t xml:space="preserve">Plaqueta prefabricada de hormigón gris, 20x40x2 cm.</t>
  </si>
  <si>
    <t xml:space="preserve">mt09mor020b</t>
  </si>
  <si>
    <t xml:space="preserve">m³</t>
  </si>
  <si>
    <t xml:space="preserve">Mortero bastardo de cemento CEM II/A-P 32,5 R, cal y arena, tipo M-5, confeccionado en obra con 250 kg/m³ de cemento y una proporción en volumen 1:1:7.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</si>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</sst>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365.7</v>
      </c>
      <c r="H10" s="12">
        <f ca="1">ROUND(INDIRECT(ADDRESS(ROW()+(0), COLUMN()+(-2), 1))*INDIRECT(ADDRESS(ROW()+(0), COLUMN()+(-1), 1)), 2)</f>
        <v>383.99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4381.98</v>
      </c>
      <c r="H11" s="12">
        <f ca="1">ROUND(INDIRECT(ADDRESS(ROW()+(0), COLUMN()+(-2), 1))*INDIRECT(ADDRESS(ROW()+(0), COLUMN()+(-1), 1)), 2)</f>
        <v>109.55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74.08</v>
      </c>
      <c r="H12" s="14">
        <f ca="1">ROUND(INDIRECT(ADDRESS(ROW()+(0), COLUMN()+(-2), 1))*INDIRECT(ADDRESS(ROW()+(0), COLUMN()+(-1), 1)), 2)</f>
        <v>11.11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504.65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</v>
      </c>
      <c r="G15" s="12">
        <v>363.15</v>
      </c>
      <c r="H15" s="12">
        <f ca="1">ROUND(INDIRECT(ADDRESS(ROW()+(0), COLUMN()+(-2), 1))*INDIRECT(ADDRESS(ROW()+(0), COLUMN()+(-1), 1)), 2)</f>
        <v>152.52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</v>
      </c>
      <c r="G16" s="12">
        <v>252.15</v>
      </c>
      <c r="H16" s="12">
        <f ca="1">ROUND(INDIRECT(ADDRESS(ROW()+(0), COLUMN()+(-2), 1))*INDIRECT(ADDRESS(ROW()+(0), COLUMN()+(-1), 1)), 2)</f>
        <v>105.9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</v>
      </c>
      <c r="G17" s="14">
        <v>242.79</v>
      </c>
      <c r="H17" s="14">
        <f ca="1">ROUND(INDIRECT(ADDRESS(ROW()+(0), COLUMN()+(-2), 1))*INDIRECT(ADDRESS(ROW()+(0), COLUMN()+(-1), 1)), 2)</f>
        <v>101.97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360.39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865.04</v>
      </c>
      <c r="H20" s="14">
        <f ca="1">ROUND(INDIRECT(ADDRESS(ROW()+(0), COLUMN()+(-2), 1))*INDIRECT(ADDRESS(ROW()+(0), COLUMN()+(-1), 1))/100, 2)</f>
        <v>17.3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882.34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