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<sst xmlns="http://schemas.openxmlformats.org/spreadsheetml/2006/main" count="37" uniqueCount="37">
  <si>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</si>
  <si>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RAC030</t>
  </si>
  <si>
    <t xml:space="preserve">m²</t>
  </si>
  <si>
    <t xml:space="preserve">Revestimiento exterior con piezas de gres porcelánico esmaltado. Colocación en capa fina.</t>
  </si>
  <si>
    <r>
      <rPr>
        <sz val="8.25"/>
        <color rgb="FF000000"/>
        <rFont val="Arial"/>
        <family val="2"/>
      </rPr>
      <t xml:space="preserve">Revestimiento exterior con piezas de gres porcelánico esmaltado, acabado pulido, de 200x200x10 mm, gama media, capacidad de absorción de agua E&lt;0,5%. SOPORTE: paramento de hormigón, vertical. COLOCACIÓN: en capa fina y mediante doble encolado con adhesivo cementoso mejorado, C2 TE S1, deformable, con deslizamiento reducido y tiempo abierto ampliado.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</si>
  <si>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</si>
  <si>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</si>
  <si>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</si>
  <si>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</si>
  <si>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</si>
  <si>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</si>
  <si>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</si>
  <si>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mt09mcp100h</t>
  </si>
  <si>
    <t xml:space="preserve">kg</t>
  </si>
  <si>
    <t xml:space="preserve">Adhesivo cementoso mejorado, C2 TE S1, deformable, con deslizamiento reducido y tiempo abierto ampliado, color blanco, a base de cemento de alta resistencia, agregados seleccionados, aditivos y resinas sintéticas, para la colocación en capa fina de todo tipo de piezas cerámicas en paramentos verticales interiores y exteriores y pisos interiores y exteriores.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</si>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</sst>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19.78</v>
      </c>
      <c r="H10" s="12">
        <f ca="1">ROUND(INDIRECT(ADDRESS(ROW()+(0), COLUMN()+(-2), 1))*INDIRECT(ADDRESS(ROW()+(0), COLUMN()+(-1), 1)), 2)</f>
        <v>158.24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577.58</v>
      </c>
      <c r="H11" s="12">
        <f ca="1">ROUND(INDIRECT(ADDRESS(ROW()+(0), COLUMN()+(-2), 1))*INDIRECT(ADDRESS(ROW()+(0), COLUMN()+(-1), 1)), 2)</f>
        <v>606.46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</v>
      </c>
      <c r="G12" s="12">
        <v>42.85</v>
      </c>
      <c r="H12" s="12">
        <f ca="1">ROUND(INDIRECT(ADDRESS(ROW()+(0), COLUMN()+(-2), 1))*INDIRECT(ADDRESS(ROW()+(0), COLUMN()+(-1), 1)), 2)</f>
        <v>21.43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0.35</v>
      </c>
      <c r="G13" s="14">
        <v>83.83</v>
      </c>
      <c r="H13" s="14">
        <f ca="1">ROUND(INDIRECT(ADDRESS(ROW()+(0), COLUMN()+(-2), 1))*INDIRECT(ADDRESS(ROW()+(0), COLUMN()+(-1), 1)), 2)</f>
        <v>29.34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815.47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0.803</v>
      </c>
      <c r="G16" s="12">
        <v>363.15</v>
      </c>
      <c r="H16" s="12">
        <f ca="1">ROUND(INDIRECT(ADDRESS(ROW()+(0), COLUMN()+(-2), 1))*INDIRECT(ADDRESS(ROW()+(0), COLUMN()+(-1), 1)), 2)</f>
        <v>291.61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0.803</v>
      </c>
      <c r="G17" s="14">
        <v>252.15</v>
      </c>
      <c r="H17" s="14">
        <f ca="1">ROUND(INDIRECT(ADDRESS(ROW()+(0), COLUMN()+(-2), 1))*INDIRECT(ADDRESS(ROW()+(0), COLUMN()+(-1), 1)), 2)</f>
        <v>202.48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494.09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1309.56</v>
      </c>
      <c r="H20" s="14">
        <f ca="1">ROUND(INDIRECT(ADDRESS(ROW()+(0), COLUMN()+(-2), 1))*INDIRECT(ADDRESS(ROW()+(0), COLUMN()+(-1), 1))/100, 2)</f>
        <v>26.19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1335.75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