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<sst xmlns="http://schemas.openxmlformats.org/spreadsheetml/2006/main" count="28" uniqueCount="28">
  <si>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</si>
  <si>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QUZ012</t>
  </si>
  <si>
    <t xml:space="preserve">Ud</t>
  </si>
  <si>
    <t xml:space="preserve">Piezas especiales para techo inclinado de chapa perfilada de zinc.</t>
  </si>
  <si>
    <r>
      <rPr>
        <sz val="8.25"/>
        <color rgb="FF000000"/>
        <rFont val="Arial"/>
        <family val="2"/>
      </rPr>
      <t xml:space="preserve">Sombrerete de zinc, de 120 mm de diámetro y 260 mm de altura, acabado natural, para techo inclinado, con una pendiente mayor del 10%. Colocación en obra: con fijaciones mecánicas.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</si>
  <si>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</si>
  <si>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</si>
  <si>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</si>
  <si>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</si>
  <si>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</si>
  <si>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</si>
  <si>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</si>
  <si>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mt42sva950rc</t>
  </si>
  <si>
    <t xml:space="preserve">Ud</t>
  </si>
  <si>
    <t xml:space="preserve">Sombrerete de zinc, de 120 mm de diámetro y 260 mm de altura, acabado natural y con una superficie de las aberturas de ventilación de 110 cm²; con accesorios de fijación de las piezas a la cobertura.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</si>
  <si>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</si>
  <si>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</si>
  <si>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</si>
  <si>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</si>
  <si>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cerramientos industriales.</t>
  </si>
  <si>
    <t xml:space="preserve">mo098</t>
  </si>
  <si>
    <t xml:space="preserve">h</t>
  </si>
  <si>
    <t xml:space="preserve">Medio oficial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</si>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</sst>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2.2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2163.1</v>
      </c>
      <c r="H10" s="14">
        <f ca="1">ROUND(INDIRECT(ADDRESS(ROW()+(0), COLUMN()+(-2), 1))*INDIRECT(ADDRESS(ROW()+(0), COLUMN()+(-1), 1)), 2)</f>
        <v>2163.1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2163.1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0.243</v>
      </c>
      <c r="G13" s="13">
        <v>373.16</v>
      </c>
      <c r="H13" s="13">
        <f ca="1">ROUND(INDIRECT(ADDRESS(ROW()+(0), COLUMN()+(-2), 1))*INDIRECT(ADDRESS(ROW()+(0), COLUMN()+(-1), 1)), 2)</f>
        <v>90.68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0.121</v>
      </c>
      <c r="G14" s="14">
        <v>252.15</v>
      </c>
      <c r="H14" s="14">
        <f ca="1">ROUND(INDIRECT(ADDRESS(ROW()+(0), COLUMN()+(-2), 1))*INDIRECT(ADDRESS(ROW()+(0), COLUMN()+(-1), 1)), 2)</f>
        <v>30.51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121.19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2284.29</v>
      </c>
      <c r="H17" s="14">
        <f ca="1">ROUND(INDIRECT(ADDRESS(ROW()+(0), COLUMN()+(-2), 1))*INDIRECT(ADDRESS(ROW()+(0), COLUMN()+(-1), 1))/100, 2)</f>
        <v>45.69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2329.98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