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<sst xmlns="http://schemas.openxmlformats.org/spreadsheetml/2006/main" count="45" uniqueCount="45">
  <si>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</si>
  <si>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QUH030</t>
  </si>
  <si>
    <t xml:space="preserve">m²</t>
  </si>
  <si>
    <t xml:space="preserve">Cobertura de tejas de hormigón.</t>
  </si>
  <si>
    <r>
      <rPr>
        <sz val="8.25"/>
        <color rgb="FF000000"/>
        <rFont val="Arial"/>
        <family val="2"/>
      </rPr>
      <t xml:space="preserve">Cobertura de tejas de hormigón, perfil árabe, color rojo, 42x33 cm, recibidas con mortero de cemento, confeccionado en obra, dosificación 1:8, directamente sobre la superficie regularizada del faldón, en techo inclinado, con una pendiente mayor del 25%.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</si>
  <si>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</si>
  <si>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</si>
  <si>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</si>
  <si>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</si>
  <si>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</si>
  <si>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</si>
  <si>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</si>
  <si>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</si>
  <si>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</si>
  <si>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</si>
  <si>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</si>
  <si>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</si>
  <si>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</si>
  <si>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</si>
  <si>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</si>
  <si>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</si>
  <si>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mt13thh010a</t>
  </si>
  <si>
    <t xml:space="preserve">Ud</t>
  </si>
  <si>
    <t xml:space="preserve">Teja de hormigón, perfil árabe, color rojo, 42x33 cm.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</si>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</sst>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10.88" customWidth="1"/>
    <col min="5" max="5" width="56.44" customWidth="1"/>
    <col min="6" max="6" width="16.15" customWidth="1"/>
    <col min="7" max="7" width="15.9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0.018</v>
      </c>
      <c r="G10" s="12">
        <v>46</v>
      </c>
      <c r="H10" s="12">
        <f ca="1">ROUND(INDIRECT(ADDRESS(ROW()+(0), COLUMN()+(-2), 1))*INDIRECT(ADDRESS(ROW()+(0), COLUMN()+(-1), 1)), 2)</f>
        <v>0.83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0.157</v>
      </c>
      <c r="G11" s="12">
        <v>602.14</v>
      </c>
      <c r="H11" s="12">
        <f ca="1">ROUND(INDIRECT(ADDRESS(ROW()+(0), COLUMN()+(-2), 1))*INDIRECT(ADDRESS(ROW()+(0), COLUMN()+(-1), 1)), 2)</f>
        <v>94.54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18</v>
      </c>
      <c r="G12" s="12">
        <v>8.82</v>
      </c>
      <c r="H12" s="12">
        <f ca="1">ROUND(INDIRECT(ADDRESS(ROW()+(0), COLUMN()+(-2), 1))*INDIRECT(ADDRESS(ROW()+(0), COLUMN()+(-1), 1)), 2)</f>
        <v>158.76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</v>
      </c>
      <c r="G13" s="12">
        <v>35.91</v>
      </c>
      <c r="H13" s="12">
        <f ca="1">ROUND(INDIRECT(ADDRESS(ROW()+(0), COLUMN()+(-2), 1))*INDIRECT(ADDRESS(ROW()+(0), COLUMN()+(-1), 1)), 2)</f>
        <v>395.01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0.081</v>
      </c>
      <c r="G14" s="14">
        <v>209.57</v>
      </c>
      <c r="H14" s="14">
        <f ca="1">ROUND(INDIRECT(ADDRESS(ROW()+(0), COLUMN()+(-2), 1))*INDIRECT(ADDRESS(ROW()+(0), COLUMN()+(-1), 1)), 2)</f>
        <v>16.98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0.073</v>
      </c>
      <c r="G17" s="14">
        <v>107.26</v>
      </c>
      <c r="H17" s="14">
        <f ca="1">ROUND(INDIRECT(ADDRESS(ROW()+(0), COLUMN()+(-2), 1))*INDIRECT(ADDRESS(ROW()+(0), COLUMN()+(-1), 1)), 2)</f>
        <v>7.83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0.632</v>
      </c>
      <c r="G20" s="12">
        <v>363.15</v>
      </c>
      <c r="H20" s="12">
        <f ca="1">ROUND(INDIRECT(ADDRESS(ROW()+(0), COLUMN()+(-2), 1))*INDIRECT(ADDRESS(ROW()+(0), COLUMN()+(-1), 1)), 2)</f>
        <v>229.51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0.316</v>
      </c>
      <c r="G21" s="14">
        <v>242.79</v>
      </c>
      <c r="H21" s="14">
        <f ca="1">ROUND(INDIRECT(ADDRESS(ROW()+(0), COLUMN()+(-2), 1))*INDIRECT(ADDRESS(ROW()+(0), COLUMN()+(-1), 1)), 2)</f>
        <v>76.72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306.23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980.18</v>
      </c>
      <c r="H24" s="14">
        <f ca="1">ROUND(INDIRECT(ADDRESS(ROW()+(0), COLUMN()+(-2), 1))*INDIRECT(ADDRESS(ROW()+(0), COLUMN()+(-1), 1))/100, 2)</f>
        <v>19.6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999.78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