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<sst xmlns="http://schemas.openxmlformats.org/spreadsheetml/2006/main" count="29" uniqueCount="29">
  <si>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</si>
  <si>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</si>
  <si>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</si>
  <si>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</si>
  <si>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rojo, potencia máxima (Wp) 135 W, tensión a máxima potencia (Vmp) 13,87 V, intensidad a máxima potencia (Imp) 9,7 A, tensión en circuito abierto (Voc) 16,27 V, intensidad de cortocircuito (Isc) 10,8 A, eficiencia 16,76%, 24 células de 156x156 mm, vidrio exterior templado de 4 mm de espesor, capa adhesiva de butiral de polivinilo (PVB), capa posterior de vidrio templado de 4 mm de espesor, temperatura de trabajo -40°C hasta 85°C, dimensiones 1056x760x9 mm, resistencia a la carga del viento 245 kg/m², resistencia a la carga de la nieve 551 kg/m², peso 17,78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</si>
  <si>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</si>
  <si>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</si>
  <si>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</si>
  <si>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</si>
  <si>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</si>
  <si>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</si>
  <si>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</si>
  <si>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mt35sol100in</t>
  </si>
  <si>
    <t xml:space="preserve">Ud</t>
  </si>
  <si>
    <t xml:space="preserve">Teja solar fotovoltaica plana de células de silicio monocristalino, color rojo, potencia máxima (Wp) 135 W, tensión a máxima potencia (Vmp) 13,87 V, intensidad a máxima potencia (Imp) 9,7 A, tensión en circuito abierto (Voc) 16,27 V, intensidad de cortocircuito (Isc) 10,8 A, eficiencia 16,76%, 24 células de 156x156 mm, vidrio exterior templado de 4 mm de espesor, capa adhesiva de butiral de polivinilo (PVB), capa posterior de vidrio templado de 4 mm de espesor, temperatura de trabajo -40°C hasta 85°C, dimensiones 1056x760x9 mm, resistencia a la carga del viento 245 kg/m², resistencia a la carga de la nieve 551 kg/m², peso 17,78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</si>
  <si>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</si>
  <si>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</si>
  <si>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</si>
  <si>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</si>
  <si>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</si>
  <si>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</si>
  <si>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</si>
  <si>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</si>
  <si>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</si>
  <si>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</si>
  <si>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</si>
  <si>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</si>
  <si>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1.432,42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</si>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</sst>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9142.29</v>
      </c>
      <c r="H10" s="14">
        <f ca="1">ROUND(INDIRECT(ADDRESS(ROW()+(0), COLUMN()+(-2), 1))*INDIRECT(ADDRESS(ROW()+(0), COLUMN()+(-1), 1)), 2)</f>
        <v>9142.29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9142.29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0.352</v>
      </c>
      <c r="G13" s="13">
        <v>373.16</v>
      </c>
      <c r="H13" s="13">
        <f ca="1">ROUND(INDIRECT(ADDRESS(ROW()+(0), COLUMN()+(-2), 1))*INDIRECT(ADDRESS(ROW()+(0), COLUMN()+(-1), 1)), 2)</f>
        <v>131.35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0.352</v>
      </c>
      <c r="G14" s="14">
        <v>251.66</v>
      </c>
      <c r="H14" s="14">
        <f ca="1">ROUND(INDIRECT(ADDRESS(ROW()+(0), COLUMN()+(-2), 1))*INDIRECT(ADDRESS(ROW()+(0), COLUMN()+(-1), 1)), 2)</f>
        <v>88.58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219.93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9362.22</v>
      </c>
      <c r="H17" s="14">
        <f ca="1">ROUND(INDIRECT(ADDRESS(ROW()+(0), COLUMN()+(-2), 1))*INDIRECT(ADDRESS(ROW()+(0), COLUMN()+(-1), 1))/100, 2)</f>
        <v>187.24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9549.46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