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<sst xmlns="http://schemas.openxmlformats.org/spreadsheetml/2006/main" count="35" uniqueCount="35">
  <si>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</si>
  <si>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QUC012</t>
  </si>
  <si>
    <t xml:space="preserve">Ud</t>
  </si>
  <si>
    <t xml:space="preserve">Piezas especiales para techo inclinado de fibrocemento sin amianto.</t>
  </si>
  <si>
    <r>
      <rPr>
        <sz val="8.25"/>
        <color rgb="FF000000"/>
        <rFont val="Arial"/>
        <family val="2"/>
      </rPr>
      <t xml:space="preserve">Placa de fibrocemento sin amianto, con adaptador para salida de humos, de 1520x1000 mm, color gris, con pieza de conexión y aspirador estático, colocada sobre las placas, con un superposición mínimo de 10 cm, para techo inclinado,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</si>
  <si>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</si>
  <si>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</si>
  <si>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</si>
  <si>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</si>
  <si>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</si>
  <si>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</si>
  <si>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</si>
  <si>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mt13eur095c</t>
  </si>
  <si>
    <t xml:space="preserve">Ud</t>
  </si>
  <si>
    <t xml:space="preserve">Placa de fibrocemento sin amianto, con adaptador para salida de humos, de 1520x1000 mm, color gris, con accesorios de fijación.</t>
  </si>
  <si>
    <t xml:space="preserve">mt13eur096c</t>
  </si>
  <si>
    <t xml:space="preserve">Ud</t>
  </si>
  <si>
    <t xml:space="preserve">Pieza de conexión entre placa de fibrocemento sin amianto y aspirador estático para salida de humos, de 760x520 mm, diámetro de salida 30 cm, color gris, con accesorios de fijación.</t>
  </si>
  <si>
    <t xml:space="preserve">mt13eur097d</t>
  </si>
  <si>
    <t xml:space="preserve">Ud</t>
  </si>
  <si>
    <t xml:space="preserve">Aspirador giratorio para salida de humos, de acero inoxidable, con diámetro de salida 32 cm,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</si>
  <si>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</si>
  <si>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</si>
  <si>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</si>
  <si>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</si>
  <si>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</si>
  <si>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</si>
  <si>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</si>
  <si>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</si>
  <si>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</si>
  <si>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</si>
  <si>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</si>
  <si>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</si>
  <si>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3.960,12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</si>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</sst>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4312</v>
      </c>
      <c r="H10" s="12">
        <f ca="1">ROUND(INDIRECT(ADDRESS(ROW()+(0), COLUMN()+(-2), 1))*INDIRECT(ADDRESS(ROW()+(0), COLUMN()+(-1), 1)), 2)</f>
        <v>4312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2004.05</v>
      </c>
      <c r="H11" s="12">
        <f ca="1">ROUND(INDIRECT(ADDRESS(ROW()+(0), COLUMN()+(-2), 1))*INDIRECT(ADDRESS(ROW()+(0), COLUMN()+(-1), 1)), 2)</f>
        <v>2004.05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3965.06</v>
      </c>
      <c r="H12" s="14">
        <f ca="1">ROUND(INDIRECT(ADDRESS(ROW()+(0), COLUMN()+(-2), 1))*INDIRECT(ADDRESS(ROW()+(0), COLUMN()+(-1), 1)), 2)</f>
        <v>3965.06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10281.1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0.425</v>
      </c>
      <c r="G15" s="12">
        <v>373.16</v>
      </c>
      <c r="H15" s="12">
        <f ca="1">ROUND(INDIRECT(ADDRESS(ROW()+(0), COLUMN()+(-2), 1))*INDIRECT(ADDRESS(ROW()+(0), COLUMN()+(-1), 1)), 2)</f>
        <v>158.59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0.212</v>
      </c>
      <c r="G16" s="14">
        <v>252.15</v>
      </c>
      <c r="H16" s="14">
        <f ca="1">ROUND(INDIRECT(ADDRESS(ROW()+(0), COLUMN()+(-2), 1))*INDIRECT(ADDRESS(ROW()+(0), COLUMN()+(-1), 1)), 2)</f>
        <v>53.46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212.05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10493.2</v>
      </c>
      <c r="H19" s="14">
        <f ca="1">ROUND(INDIRECT(ADDRESS(ROW()+(0), COLUMN()+(-2), 1))*INDIRECT(ADDRESS(ROW()+(0), COLUMN()+(-1), 1))/100, 2)</f>
        <v>209.86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10703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