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<sst xmlns="http://schemas.openxmlformats.org/spreadsheetml/2006/main" count="39" uniqueCount="39">
  <si>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</si>
  <si>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QRB021</t>
  </si>
  <si>
    <t xml:space="preserve">m</t>
  </si>
  <si>
    <t xml:space="preserve">Emboquillado de tejas de borde lateral en techo inclinado.</t>
  </si>
  <si>
    <r>
      <rPr>
        <sz val="8.25"/>
        <color rgb="FF000000"/>
        <rFont val="Arial"/>
        <family val="2"/>
      </rPr>
      <t xml:space="preserve">Emboquillado de tejas de borde lateral con mortero de cemento, confeccionado en obra, con aditivo hidrófugo, dosificación 1:6, en techo inclinado.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</si>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</sst>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2.21" customWidth="1"/>
    <col min="4" max="4" width="10.88" customWidth="1"/>
    <col min="5" max="5" width="56.44" customWidth="1"/>
    <col min="6" max="6" width="15.98" customWidth="1"/>
    <col min="7" max="7" width="16.15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0.006</v>
      </c>
      <c r="G10" s="12">
        <v>46.22</v>
      </c>
      <c r="H10" s="12">
        <f ca="1">ROUND(INDIRECT(ADDRESS(ROW()+(0), COLUMN()+(-2), 1))*INDIRECT(ADDRESS(ROW()+(0), COLUMN()+(-1), 1)), 2)</f>
        <v>0.28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0.049</v>
      </c>
      <c r="G11" s="12">
        <v>604.79</v>
      </c>
      <c r="H11" s="12">
        <f ca="1">ROUND(INDIRECT(ADDRESS(ROW()+(0), COLUMN()+(-2), 1))*INDIRECT(ADDRESS(ROW()+(0), COLUMN()+(-1), 1)), 2)</f>
        <v>29.63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7.5</v>
      </c>
      <c r="G12" s="14">
        <v>8.86</v>
      </c>
      <c r="H12" s="14">
        <f ca="1">ROUND(INDIRECT(ADDRESS(ROW()+(0), COLUMN()+(-2), 1))*INDIRECT(ADDRESS(ROW()+(0), COLUMN()+(-1), 1)), 2)</f>
        <v>66.45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96.36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0.024</v>
      </c>
      <c r="G15" s="14">
        <v>108.89</v>
      </c>
      <c r="H15" s="14">
        <f ca="1">ROUND(INDIRECT(ADDRESS(ROW()+(0), COLUMN()+(-2), 1))*INDIRECT(ADDRESS(ROW()+(0), COLUMN()+(-1), 1)), 2)</f>
        <v>2.61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2.61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0.486</v>
      </c>
      <c r="G18" s="12">
        <v>377.17</v>
      </c>
      <c r="H18" s="12">
        <f ca="1">ROUND(INDIRECT(ADDRESS(ROW()+(0), COLUMN()+(-2), 1))*INDIRECT(ADDRESS(ROW()+(0), COLUMN()+(-1), 1)), 2)</f>
        <v>183.3</v>
      </c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3">
        <v>0.486</v>
      </c>
      <c r="G19" s="14">
        <v>252.16</v>
      </c>
      <c r="H19" s="14">
        <f ca="1">ROUND(INDIRECT(ADDRESS(ROW()+(0), COLUMN()+(-2), 1))*INDIRECT(ADDRESS(ROW()+(0), COLUMN()+(-1), 1)), 2)</f>
        <v>122.55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305.85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36</v>
      </c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1)),INDIRECT(ADDRESS(ROW()+(-9), COLUMN()+(1), 1))), 2)</f>
        <v>404.82</v>
      </c>
      <c r="H22" s="14">
        <f ca="1">ROUND(INDIRECT(ADDRESS(ROW()+(0), COLUMN()+(-2), 1))*INDIRECT(ADDRESS(ROW()+(0), COLUMN()+(-1), 1))/100, 2)</f>
        <v>8.1</v>
      </c>
    </row>
    <row r="23" spans="1:8" ht="13.50" thickBot="1" customHeight="1">
      <c r="A23" s="8"/>
      <c r="B23" s="8"/>
      <c r="C23" s="8"/>
      <c r="D23" s="8"/>
      <c r="E23" s="8"/>
      <c r="F23" s="21" t="s">
        <v>38</v>
      </c>
      <c r="G23" s="21"/>
      <c r="H23" s="22">
        <f ca="1">ROUND(SUM(INDIRECT(ADDRESS(ROW()+(-1), COLUMN()+(0), 1)),INDIRECT(ADDRESS(ROW()+(-3), COLUMN()+(0), 1)),INDIRECT(ADDRESS(ROW()+(-7), COLUMN()+(0), 1)),INDIRECT(ADDRESS(ROW()+(-10), COLUMN()+(0), 1))), 2)</f>
        <v>412.92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C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