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<sst xmlns="http://schemas.openxmlformats.org/spreadsheetml/2006/main" count="44" uniqueCount="44">
  <si>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</si>
  <si>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QBF037</t>
  </si>
  <si>
    <t xml:space="preserve">Ud</t>
  </si>
  <si>
    <t xml:space="preserve">Encuentro de techo plano transitable, ventilado con canaleta de drenaje con membrana de poliolefinas con unión termosellada. Impermeabilización con membranas de poliolefinas.</t>
  </si>
  <si>
    <r>
      <rPr>
        <sz val="8.25"/>
        <color rgb="FF000000"/>
        <rFont val="Arial"/>
        <family val="2"/>
      </rPr>
      <t xml:space="preserve">Encuentro de techo plano transitable, ventilado, con piso fijo, tipo convencional con canaleta de drenaje con membrana de poliolefinas con unión termosellada, de salida horizontal, de 110 mm de altura y 9000 mm de longitud, fijada a la superficie soporte con adhesivo cementoso mejorado, C2 TE S1, deformable, con deslizamiento reducido y tiempo abierto ampliado, color gris, preparada para recibir la impermeabilización. Incluso piezas especiales y elementos de fijación. El precio no incluye la impermeabilización.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</si>
  <si>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</si>
  <si>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</si>
  <si>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</si>
  <si>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</si>
  <si>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</si>
  <si>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</si>
  <si>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</si>
  <si>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mt09mcm060a</t>
  </si>
  <si>
    <t xml:space="preserve">kg</t>
  </si>
  <si>
    <t xml:space="preserve">Adhesivo cementoso mejorado, C2 TE S1, deformable, con deslizamiento reducido y tiempo abierto ampliado, color gris, a base de cemento, agregados de granulometría fina, resinas sintéticas y aditivos especiales, con propiedades tixotrópicas y de endurecimiento sin retracción.</t>
  </si>
  <si>
    <t xml:space="preserve">mt15rev350a</t>
  </si>
  <si>
    <t xml:space="preserve">Ud</t>
  </si>
  <si>
    <t xml:space="preserve">Canaleta de drenaje de ABS con pendiente en su interior, de 110 mm de altura y 1500 mm de longitud, con soporte para revestimiento de acero inoxidable, membrana impermeabilizante flexible tipo EVAC, de 200 mm de ancho, con unión termosellada a los aleros de la canaleta de drenaje y kit de fijación.</t>
  </si>
  <si>
    <t xml:space="preserve">mt15rev350b</t>
  </si>
  <si>
    <t xml:space="preserve">Ud</t>
  </si>
  <si>
    <t xml:space="preserve">Canaleta de drenaje de ABS con pendiente en su interior, de 110 mm de altura y 1500 mm de longitud, con soporte para revestimiento de acero inoxidable, membrana impermeabilizante flexible tipo EVAC, de 200 mm de ancho, con unión termosellada a los aleros de la canaleta de drenaje y kit de fijación.</t>
  </si>
  <si>
    <t xml:space="preserve">mt15rev350c</t>
  </si>
  <si>
    <t xml:space="preserve">Ud</t>
  </si>
  <si>
    <t xml:space="preserve">Canaleta de drenaje de ABS con pendiente en su interior, de 110 mm de altura y 1500 mm de longitud, con soporte para revestimiento de acero inoxidable, membrana impermeabilizante flexible tipo EVAC, de 200 mm de ancho, con unión termosellada a los aleros de la canaleta de drenaje y kit de fijación.</t>
  </si>
  <si>
    <t xml:space="preserve">mt15rev353c</t>
  </si>
  <si>
    <t xml:space="preserve">Ud</t>
  </si>
  <si>
    <t xml:space="preserve">Pieza terminal de ABS para canaleta de drenaje, de 110 mm de altura, con membrana impermeabilizante flexible tipo EVAC, de 200 mm de ancho, con unión termosellada a el alero de la pieza terminal y kit de fijación.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</si>
  <si>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</si>
  <si>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</si>
  <si>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</si>
  <si>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</si>
  <si>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</si>
  <si>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</si>
  <si>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</si>
  <si>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</si>
  <si>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</si>
  <si>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</si>
  <si>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</si>
  <si>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</si>
  <si>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</si>
  <si>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</si>
  <si>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</si>
  <si>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40.504,51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</si>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</sst>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63" customWidth="1"/>
    <col min="5" max="5" width="71.2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1.35</v>
      </c>
      <c r="G10" s="12">
        <v>24.87</v>
      </c>
      <c r="H10" s="12">
        <f ca="1">ROUND(INDIRECT(ADDRESS(ROW()+(0), COLUMN()+(-2), 1))*INDIRECT(ADDRESS(ROW()+(0), COLUMN()+(-1), 1)), 2)</f>
        <v>33.57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19142.2</v>
      </c>
      <c r="H11" s="12">
        <f ca="1">ROUND(INDIRECT(ADDRESS(ROW()+(0), COLUMN()+(-2), 1))*INDIRECT(ADDRESS(ROW()+(0), COLUMN()+(-1), 1)), 2)</f>
        <v>38284.5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19142.2</v>
      </c>
      <c r="H12" s="12">
        <f ca="1">ROUND(INDIRECT(ADDRESS(ROW()+(0), COLUMN()+(-2), 1))*INDIRECT(ADDRESS(ROW()+(0), COLUMN()+(-1), 1)), 2)</f>
        <v>38284.5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</v>
      </c>
      <c r="G13" s="12">
        <v>19142.2</v>
      </c>
      <c r="H13" s="12">
        <f ca="1">ROUND(INDIRECT(ADDRESS(ROW()+(0), COLUMN()+(-2), 1))*INDIRECT(ADDRESS(ROW()+(0), COLUMN()+(-1), 1)), 2)</f>
        <v>38284.5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2</v>
      </c>
      <c r="G14" s="14">
        <v>2777.7</v>
      </c>
      <c r="H14" s="14">
        <f ca="1">ROUND(INDIRECT(ADDRESS(ROW()+(0), COLUMN()+(-2), 1))*INDIRECT(ADDRESS(ROW()+(0), COLUMN()+(-1), 1)), 2)</f>
        <v>5555.4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120442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0.34</v>
      </c>
      <c r="G17" s="12">
        <v>363.15</v>
      </c>
      <c r="H17" s="12">
        <f ca="1">ROUND(INDIRECT(ADDRESS(ROW()+(0), COLUMN()+(-2), 1))*INDIRECT(ADDRESS(ROW()+(0), COLUMN()+(-1), 1)), 2)</f>
        <v>123.47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0.34</v>
      </c>
      <c r="G18" s="12">
        <v>252.15</v>
      </c>
      <c r="H18" s="12">
        <f ca="1">ROUND(INDIRECT(ADDRESS(ROW()+(0), COLUMN()+(-2), 1))*INDIRECT(ADDRESS(ROW()+(0), COLUMN()+(-1), 1)), 2)</f>
        <v>85.73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1.116</v>
      </c>
      <c r="G19" s="14">
        <v>373.16</v>
      </c>
      <c r="H19" s="14">
        <f ca="1">ROUND(INDIRECT(ADDRESS(ROW()+(0), COLUMN()+(-2), 1))*INDIRECT(ADDRESS(ROW()+(0), COLUMN()+(-1), 1)), 2)</f>
        <v>416.45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1))), 2)</f>
        <v>625.65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1)),INDIRECT(ADDRESS(ROW()+(-7), COLUMN()+(1), 1))), 2)</f>
        <v>121068</v>
      </c>
      <c r="H22" s="14">
        <f ca="1">ROUND(INDIRECT(ADDRESS(ROW()+(0), COLUMN()+(-2), 1))*INDIRECT(ADDRESS(ROW()+(0), COLUMN()+(-1), 1))/100, 2)</f>
        <v>2421.36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1)),INDIRECT(ADDRESS(ROW()+(-8), COLUMN()+(0), 1))), 2)</f>
        <v>123489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