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<sst xmlns="http://schemas.openxmlformats.org/spreadsheetml/2006/main" count="31" uniqueCount="31">
  <si>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</si>
  <si>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QAW010</t>
  </si>
  <si>
    <t xml:space="preserve">Ud</t>
  </si>
  <si>
    <t xml:space="preserve">Sustitución de sumidero en techo plano.</t>
  </si>
  <si>
    <r>
      <rPr>
        <sz val="8.25"/>
        <color rgb="FF000000"/>
        <rFont val="Arial"/>
        <family val="2"/>
      </rPr>
      <t xml:space="preserve">Sustitución de sumidero deteriorado de salida vertical en techo plano, por sumidero de caucho EPDM, de salida vertical, de 100 mm de diámetro.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</si>
  <si>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</si>
  <si>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</si>
  <si>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</si>
  <si>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</si>
  <si>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</si>
  <si>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</si>
  <si>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</si>
  <si>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mt15acc050zg</t>
  </si>
  <si>
    <t xml:space="preserve">Ud</t>
  </si>
  <si>
    <t xml:space="preserve">Sumidero de caucho EPDM, de salida vertical, de 100 mm de diámetro, con rejilla plana de caucho EPDM.</t>
  </si>
  <si>
    <t xml:space="preserve">mt36tie010fa</t>
  </si>
  <si>
    <t xml:space="preserve">m</t>
  </si>
  <si>
    <t xml:space="preserve">Tubo de PVC, serie B, de 110 mm de diámetro y 3,2 mm de espesor, con extremo abocardado.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</si>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</sst>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6.12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486.59</v>
      </c>
      <c r="H10" s="12">
        <f ca="1">ROUND(INDIRECT(ADDRESS(ROW()+(0), COLUMN()+(-2), 1))*INDIRECT(ADDRESS(ROW()+(0), COLUMN()+(-1), 1)), 2)</f>
        <v>486.59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187.19</v>
      </c>
      <c r="H11" s="14">
        <f ca="1">ROUND(INDIRECT(ADDRESS(ROW()+(0), COLUMN()+(-2), 1))*INDIRECT(ADDRESS(ROW()+(0), COLUMN()+(-1), 1)), 2)</f>
        <v>187.19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673.78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0.388</v>
      </c>
      <c r="G14" s="12">
        <v>373.16</v>
      </c>
      <c r="H14" s="12">
        <f ca="1">ROUND(INDIRECT(ADDRESS(ROW()+(0), COLUMN()+(-2), 1))*INDIRECT(ADDRESS(ROW()+(0), COLUMN()+(-1), 1)), 2)</f>
        <v>144.79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0.303</v>
      </c>
      <c r="G15" s="14">
        <v>242.79</v>
      </c>
      <c r="H15" s="14">
        <f ca="1">ROUND(INDIRECT(ADDRESS(ROW()+(0), COLUMN()+(-2), 1))*INDIRECT(ADDRESS(ROW()+(0), COLUMN()+(-1), 1)), 2)</f>
        <v>73.57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218.36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892.14</v>
      </c>
      <c r="H18" s="14">
        <f ca="1">ROUND(INDIRECT(ADDRESS(ROW()+(0), COLUMN()+(-2), 1))*INDIRECT(ADDRESS(ROW()+(0), COLUMN()+(-1), 1))/100, 2)</f>
        <v>17.84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909.98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