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<sst xmlns="http://schemas.openxmlformats.org/spreadsheetml/2006/main" count="32" uniqueCount="32">
  <si>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</si>
  <si>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</si>
  <si>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</si>
  <si>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techo plano transitable, no ventilado. Impermeabilización con láminas de PVC.</t>
  </si>
  <si>
    <r>
      <rPr>
        <sz val="8.25"/>
        <color rgb="FF000000"/>
        <rFont val="Arial"/>
        <family val="2"/>
      </rPr>
      <t xml:space="preserve">Junta de dilatación en techo plano transitable, no ventilado, con solado flotante aislante, tipo invertido, con aislante térmico adicional. Impermeabilización: banda de refuerzo de membrana impermeabilizante preelaborada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30 mm de diámetro; y banda de terminación de membrana impermeabilizante preelaborada flexible de PVC-P, (fv), de 1,2 mm de espesor, con armadura de velo de fibra de vidrio, y con resistencia a la intemperie fijada en solapes mediante soldadura térmica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</si>
  <si>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</si>
  <si>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</si>
  <si>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</si>
  <si>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</si>
  <si>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</si>
  <si>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</si>
  <si>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</si>
  <si>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mt15dac010c</t>
  </si>
  <si>
    <t xml:space="preserve">m²</t>
  </si>
  <si>
    <t xml:space="preserve">Membrana impermeabilizante preelaborada flexible de PVC-P, (fv), de 1,2 mm de espesor, con armadura de velo de fibra de vidrio, y con resistencia a la intemperie.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</si>
  <si>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</si>
  <si>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</si>
  <si>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</si>
  <si>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</si>
  <si>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</si>
  <si>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</si>
  <si>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</si>
  <si>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</si>
  <si>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</si>
  <si>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</si>
  <si>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</si>
  <si>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</si>
  <si>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</si>
  <si>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</si>
  <si>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</si>
  <si>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1.071,89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</si>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</sst>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585.71</v>
      </c>
      <c r="H10" s="12">
        <f ca="1">ROUND(INDIRECT(ADDRESS(ROW()+(0), COLUMN()+(-2), 1))*INDIRECT(ADDRESS(ROW()+(0), COLUMN()+(-1), 1)), 2)</f>
        <v>585.71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28.76</v>
      </c>
      <c r="H11" s="14">
        <f ca="1">ROUND(INDIRECT(ADDRESS(ROW()+(0), COLUMN()+(-2), 1))*INDIRECT(ADDRESS(ROW()+(0), COLUMN()+(-1), 1)), 2)</f>
        <v>30.2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615.91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0.153</v>
      </c>
      <c r="G14" s="12">
        <v>363.15</v>
      </c>
      <c r="H14" s="12">
        <f ca="1">ROUND(INDIRECT(ADDRESS(ROW()+(0), COLUMN()+(-2), 1))*INDIRECT(ADDRESS(ROW()+(0), COLUMN()+(-1), 1)), 2)</f>
        <v>55.56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0.153</v>
      </c>
      <c r="G15" s="14">
        <v>252.15</v>
      </c>
      <c r="H15" s="14">
        <f ca="1">ROUND(INDIRECT(ADDRESS(ROW()+(0), COLUMN()+(-2), 1))*INDIRECT(ADDRESS(ROW()+(0), COLUMN()+(-1), 1)), 2)</f>
        <v>38.58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94.14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710.05</v>
      </c>
      <c r="H18" s="14">
        <f ca="1">ROUND(INDIRECT(ADDRESS(ROW()+(0), COLUMN()+(-2), 1))*INDIRECT(ADDRESS(ROW()+(0), COLUMN()+(-1), 1))/100, 2)</f>
        <v>14.2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724.25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