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<sst xmlns="http://schemas.openxmlformats.org/spreadsheetml/2006/main" count="41" uniqueCount="41">
  <si>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</si>
  <si>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</si>
  <si>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</si>
  <si>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pisos radiantes, con paneles de fibras de madera.</t>
  </si>
  <si>
    <r>
      <rPr>
        <sz val="8.25"/>
        <color rgb="FF000000"/>
        <rFont val="Arial"/>
        <family val="2"/>
      </rPr>
      <t xml:space="preserve">Aislamiento térmico de pisos radiantes, sobre losa de panel contralaminado de madera (CLT), formado por panel aislante de capa única, de fibras de madera, de 120 mm de espesor y 1250x600 mm, de superficie lisa y mecanizado lateral recto, resistencia térmica 3,1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piso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</si>
  <si>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</si>
  <si>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</si>
  <si>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</si>
  <si>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</si>
  <si>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</si>
  <si>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</si>
  <si>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</si>
  <si>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mt15pdr200a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</si>
  <si>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</si>
  <si>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1,50x25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</si>
  <si>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</si>
  <si>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</si>
  <si>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</si>
  <si>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mt15pdr050c</t>
  </si>
  <si>
    <t xml:space="preserve">m</t>
  </si>
  <si>
    <t xml:space="preserve">Cinta autoadhesiva, de polietileno, con adhesivo acrílico sin disolventes, armadura de polietileno y película de separación de papel siliconado, de 0,34 mm de espesor y 60 mm de ancho,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</si>
  <si>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</si>
  <si>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</si>
  <si>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</si>
  <si>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mt16bab090p</t>
  </si>
  <si>
    <t xml:space="preserve">m²</t>
  </si>
  <si>
    <t xml:space="preserve">Panel aislante de capa única, de fibras de madera, de 120 mm de espesor y 1250x600 mm, de superficie lisa y mecanizado lateral recto, resistencia térmica 3,1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</si>
  <si>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</si>
  <si>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</si>
  <si>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</si>
  <si>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</si>
  <si>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aislantes.</t>
  </si>
  <si>
    <t xml:space="preserve">mo101</t>
  </si>
  <si>
    <t xml:space="preserve">h</t>
  </si>
  <si>
    <t xml:space="preserve">Medio oficial instalador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</si>
  <si>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</si>
  <si>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</si>
  <si>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</si>
  <si>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</si>
  <si>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312,44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</si>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</sst>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108.7</v>
      </c>
      <c r="H10" s="12">
        <f ca="1">ROUND(INDIRECT(ADDRESS(ROW()+(0), COLUMN()+(-2), 1))*INDIRECT(ADDRESS(ROW()+(0), COLUMN()+(-1), 1)), 2)</f>
        <v>121.74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1.09</v>
      </c>
      <c r="H11" s="12">
        <f ca="1">ROUND(INDIRECT(ADDRESS(ROW()+(0), COLUMN()+(-2), 1))*INDIRECT(ADDRESS(ROW()+(0), COLUMN()+(-1), 1)), 2)</f>
        <v>5.45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82.19</v>
      </c>
      <c r="H12" s="12">
        <f ca="1">ROUND(INDIRECT(ADDRESS(ROW()+(0), COLUMN()+(-2), 1))*INDIRECT(ADDRESS(ROW()+(0), COLUMN()+(-1), 1)), 2)</f>
        <v>83.83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755.29</v>
      </c>
      <c r="H13" s="12">
        <f ca="1">ROUND(INDIRECT(ADDRESS(ROW()+(0), COLUMN()+(-2), 1))*INDIRECT(ADDRESS(ROW()+(0), COLUMN()+(-1), 1)), 2)</f>
        <v>128.4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1865.7</v>
      </c>
      <c r="H14" s="14">
        <f ca="1">ROUND(INDIRECT(ADDRESS(ROW()+(0), COLUMN()+(-2), 1))*INDIRECT(ADDRESS(ROW()+(0), COLUMN()+(-1), 1)), 2)</f>
        <v>1958.99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2298.41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0.15</v>
      </c>
      <c r="G17" s="12">
        <v>373.16</v>
      </c>
      <c r="H17" s="12">
        <f ca="1">ROUND(INDIRECT(ADDRESS(ROW()+(0), COLUMN()+(-2), 1))*INDIRECT(ADDRESS(ROW()+(0), COLUMN()+(-1), 1)), 2)</f>
        <v>55.97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0.124</v>
      </c>
      <c r="G18" s="14">
        <v>252.15</v>
      </c>
      <c r="H18" s="14">
        <f ca="1">ROUND(INDIRECT(ADDRESS(ROW()+(0), COLUMN()+(-2), 1))*INDIRECT(ADDRESS(ROW()+(0), COLUMN()+(-1), 1)), 2)</f>
        <v>31.27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87.24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2385.65</v>
      </c>
      <c r="H21" s="14">
        <f ca="1">ROUND(INDIRECT(ADDRESS(ROW()+(0), COLUMN()+(-2), 1))*INDIRECT(ADDRESS(ROW()+(0), COLUMN()+(-1), 1))/100, 2)</f>
        <v>47.71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2433.36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