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<sst xmlns="http://schemas.openxmlformats.org/spreadsheetml/2006/main" count="28" uniqueCount="28">
  <si>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</si>
  <si>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NDL010</t>
  </si>
  <si>
    <t xml:space="preserve">m²</t>
  </si>
  <si>
    <t xml:space="preserve">Drenaje de pisos flotantes con placas de nódulos de polietileno.</t>
  </si>
  <si>
    <r>
      <rPr>
        <sz val="8.25"/>
        <color rgb="FF000000"/>
        <rFont val="Arial"/>
        <family val="2"/>
      </rPr>
      <t xml:space="preserve">Drenaje de pisos flotantes con placa de nódulos, de polietileno de alta resistencia a la compresión con aberturas y canales de drenaje, 120x90 cm, colocada directamente sobre la impermeabilización.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</si>
  <si>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</si>
  <si>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</si>
  <si>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</si>
  <si>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</si>
  <si>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</si>
  <si>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</si>
  <si>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</si>
  <si>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mt17sch060a</t>
  </si>
  <si>
    <t xml:space="preserve">m²</t>
  </si>
  <si>
    <t xml:space="preserve">Placa de nódulos, de polietileno de alta resistencia a la compresión con aberturas y canales de drenaje, 120x90 cm, para tubos de 14 mm de diámetro, paso del tubo múltiplo de 7,5 cm, unión entre placas mediante superposición de una fila de nódulos.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</si>
  <si>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</si>
  <si>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</si>
  <si>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</si>
  <si>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</si>
  <si>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Oficial aplicador de membranas impermeabilizantes preelaboradas.</t>
  </si>
  <si>
    <t xml:space="preserve">mo067</t>
  </si>
  <si>
    <t xml:space="preserve">h</t>
  </si>
  <si>
    <t xml:space="preserve">Medio oficial aplicador de membranas impermeabilizantes preelaboradas.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</si>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</sst>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1122.47</v>
      </c>
      <c r="H10" s="14">
        <f ca="1">ROUND(INDIRECT(ADDRESS(ROW()+(0), COLUMN()+(-2), 1))*INDIRECT(ADDRESS(ROW()+(0), COLUMN()+(-1), 1)), 2)</f>
        <v>1122.47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1122.47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0.048</v>
      </c>
      <c r="G13" s="13">
        <v>363.15</v>
      </c>
      <c r="H13" s="13">
        <f ca="1">ROUND(INDIRECT(ADDRESS(ROW()+(0), COLUMN()+(-2), 1))*INDIRECT(ADDRESS(ROW()+(0), COLUMN()+(-1), 1)), 2)</f>
        <v>17.43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0.048</v>
      </c>
      <c r="G14" s="14">
        <v>252.15</v>
      </c>
      <c r="H14" s="14">
        <f ca="1">ROUND(INDIRECT(ADDRESS(ROW()+(0), COLUMN()+(-2), 1))*INDIRECT(ADDRESS(ROW()+(0), COLUMN()+(-1), 1)), 2)</f>
        <v>12.1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29.53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1152</v>
      </c>
      <c r="H17" s="14">
        <f ca="1">ROUND(INDIRECT(ADDRESS(ROW()+(0), COLUMN()+(-2), 1))*INDIRECT(ADDRESS(ROW()+(0), COLUMN()+(-1), 1))/100, 2)</f>
        <v>23.04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1175.04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