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<sst xmlns="http://schemas.openxmlformats.org/spreadsheetml/2006/main" count="42" uniqueCount="42">
  <si>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</si>
  <si>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NCB020</t>
  </si>
  <si>
    <t xml:space="preserve">Ud</t>
  </si>
  <si>
    <t xml:space="preserve">Bancada metálica antivibración, para apoyo de maquinaria.</t>
  </si>
  <si>
    <r>
      <rPr>
        <sz val="8.25"/>
        <color rgb="FF000000"/>
        <rFont val="Arial"/>
        <family val="2"/>
      </rPr>
      <t xml:space="preserve">Bancada metálica antivibración, para apoyo de maquinaria, de 150x100x16 cm, de acero A 36, en vigas formadas por piezas simples de perfiles laminados en caliente, acabado con imprimación antioxidante, con uniones soldadas en obra, apoyada sobre 6 amortiguadores metálicos de muelle, de 195x82x127 mm, de 40 kg de carga mínima y 100 kg de carga máxima. El precio incluye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</si>
  <si>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</si>
  <si>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</si>
  <si>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</si>
  <si>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</si>
  <si>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</si>
  <si>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</si>
  <si>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</si>
  <si>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</si>
  <si>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</si>
  <si>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</si>
  <si>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mt16avg040e</t>
  </si>
  <si>
    <t xml:space="preserve">Ud</t>
  </si>
  <si>
    <t xml:space="preserve">Amortiguador metálico de muelle, de 195x82x127 mm, de 40 kg de carga mínima y 100 kg de carga máxima, formado por muelle de acero de alta resistencia acabado con pintura epoxi color azul, cazoletas metálicas adheridas mediante doble sistema de seguridad por pilotes internos y masilla viscoelástica, pieza interna de polietileno y base metálica en ambos extremos con orificios abiertos, para montar en suelo, bancada o estructura. Incluso accesorios de montaje.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</si>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</sst>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3.60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47.99</v>
      </c>
      <c r="H10" s="12">
        <f ca="1">ROUND(INDIRECT(ADDRESS(ROW()+(0), COLUMN()+(-2), 1))*INDIRECT(ADDRESS(ROW()+(0), COLUMN()+(-1), 1)), 2)</f>
        <v>9598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470.41</v>
      </c>
      <c r="H11" s="14">
        <f ca="1">ROUND(INDIRECT(ADDRESS(ROW()+(0), COLUMN()+(-2), 1))*INDIRECT(ADDRESS(ROW()+(0), COLUMN()+(-1), 1)), 2)</f>
        <v>2822.46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12420.5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3.478</v>
      </c>
      <c r="G14" s="14">
        <v>108.07</v>
      </c>
      <c r="H14" s="14">
        <f ca="1">ROUND(INDIRECT(ADDRESS(ROW()+(0), COLUMN()+(-2), 1))*INDIRECT(ADDRESS(ROW()+(0), COLUMN()+(-1), 1)), 2)</f>
        <v>375.87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375.87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3.896</v>
      </c>
      <c r="G17" s="12">
        <v>392.5</v>
      </c>
      <c r="H17" s="12">
        <f ca="1">ROUND(INDIRECT(ADDRESS(ROW()+(0), COLUMN()+(-2), 1))*INDIRECT(ADDRESS(ROW()+(0), COLUMN()+(-1), 1)), 2)</f>
        <v>1529.18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3.896</v>
      </c>
      <c r="G18" s="12">
        <v>272.35</v>
      </c>
      <c r="H18" s="12">
        <f ca="1">ROUND(INDIRECT(ADDRESS(ROW()+(0), COLUMN()+(-2), 1))*INDIRECT(ADDRESS(ROW()+(0), COLUMN()+(-1), 1)), 2)</f>
        <v>1061.08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4.675</v>
      </c>
      <c r="G19" s="12">
        <v>387.56</v>
      </c>
      <c r="H19" s="12">
        <f ca="1">ROUND(INDIRECT(ADDRESS(ROW()+(0), COLUMN()+(-2), 1))*INDIRECT(ADDRESS(ROW()+(0), COLUMN()+(-1), 1)), 2)</f>
        <v>1811.84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4.675</v>
      </c>
      <c r="G20" s="14">
        <v>261.88</v>
      </c>
      <c r="H20" s="14">
        <f ca="1">ROUND(INDIRECT(ADDRESS(ROW()+(0), COLUMN()+(-2), 1))*INDIRECT(ADDRESS(ROW()+(0), COLUMN()+(-1), 1)), 2)</f>
        <v>1224.29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5626.39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18422.7</v>
      </c>
      <c r="H23" s="14">
        <f ca="1">ROUND(INDIRECT(ADDRESS(ROW()+(0), COLUMN()+(-2), 1))*INDIRECT(ADDRESS(ROW()+(0), COLUMN()+(-1), 1))/100, 2)</f>
        <v>368.45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18791.2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