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<sst xmlns="http://schemas.openxmlformats.org/spreadsheetml/2006/main" count="35" uniqueCount="35">
  <si>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</si>
  <si>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IWA200</t>
  </si>
  <si>
    <t xml:space="preserve">Ud</t>
  </si>
  <si>
    <t xml:space="preserve">Soporte para tubo de acero.</t>
  </si>
  <si>
    <r>
      <rPr>
        <sz val="8.25"/>
        <color rgb="FF000000"/>
        <rFont val="Arial"/>
        <family val="2"/>
      </rPr>
      <t xml:space="preserve">Soporte para tubo de acero de 3/8" DN 10 mm formado por anclaje mecánico de expansión, hembra, de acero cincado, M8x30; 0,25 m de varilla roscada de acero galvanizado calidad 4.8 y abrazadera metálica tipo pera.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</si>
  <si>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</si>
  <si>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</si>
  <si>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</si>
  <si>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</si>
  <si>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</si>
  <si>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</si>
  <si>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</si>
  <si>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mt26wur270ba</t>
  </si>
  <si>
    <t xml:space="preserve">Ud</t>
  </si>
  <si>
    <t xml:space="preserve">Anclaje mecánico de expansión, hembra, de acero cincado, M8x30, de 10 mm de diámetro y 30 mm de longitud, compuesto por casquillo de expansión con cono interior, para fijación sobre elementos de hormigón, no fisurados.</t>
  </si>
  <si>
    <t xml:space="preserve">mt26aaa210b</t>
  </si>
  <si>
    <t xml:space="preserve">Ud</t>
  </si>
  <si>
    <t xml:space="preserve">Varilla roscada M8 de acero galvanizado calidad 4.8, de 1000 mm de longitud, según DIN 976-1.</t>
  </si>
  <si>
    <t xml:space="preserve">mt41www200a</t>
  </si>
  <si>
    <t xml:space="preserve">Ud</t>
  </si>
  <si>
    <t xml:space="preserve">Abrazadera metálica tipo pera, para tubo de 3/8" DN 10 mm, con tuerca M8, con certificados FM y UL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</si>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</sst>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28.59</v>
      </c>
      <c r="G10" s="12">
        <f ca="1">ROUND(INDIRECT(ADDRESS(ROW()+(0), COLUMN()+(-2), 1))*INDIRECT(ADDRESS(ROW()+(0), COLUMN()+(-1), 1)), 2)</f>
        <v>28.59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26.99</v>
      </c>
      <c r="G11" s="12">
        <f ca="1">ROUND(INDIRECT(ADDRESS(ROW()+(0), COLUMN()+(-2), 1))*INDIRECT(ADDRESS(ROW()+(0), COLUMN()+(-1), 1)), 2)</f>
        <v>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49.45</v>
      </c>
      <c r="G12" s="14">
        <f ca="1">ROUND(INDIRECT(ADDRESS(ROW()+(0), COLUMN()+(-2), 1))*INDIRECT(ADDRESS(ROW()+(0), COLUMN()+(-1), 1)), 2)</f>
        <v>49.45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373.16</v>
      </c>
      <c r="G15" s="12">
        <f ca="1">ROUND(INDIRECT(ADDRESS(ROW()+(0), COLUMN()+(-2), 1))*INDIRECT(ADDRESS(ROW()+(0), COLUMN()+(-1), 1)), 2)</f>
        <v>43.66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251.66</v>
      </c>
      <c r="G16" s="14">
        <f ca="1">ROUND(INDIRECT(ADDRESS(ROW()+(0), COLUMN()+(-2), 1))*INDIRECT(ADDRESS(ROW()+(0), COLUMN()+(-1), 1)), 2)</f>
        <v>29.44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157.89</v>
      </c>
      <c r="G19" s="14">
        <f ca="1">ROUND(INDIRECT(ADDRESS(ROW()+(0), COLUMN()+(-2), 1))*INDIRECT(ADDRESS(ROW()+(0), COLUMN()+(-1), 1))/100, 2)</f>
        <v>3.16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